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CQC\Child Care LV\MONTHLY REPORT\Monthly Reports 2021\05 May\"/>
    </mc:Choice>
  </mc:AlternateContent>
  <xr:revisionPtr revIDLastSave="0" documentId="13_ncr:1_{E20CE55A-EE53-4143-9B43-9D84CF63DE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ver Page" sheetId="1" r:id="rId1"/>
  </sheets>
  <definedNames>
    <definedName name="_xlnm.Print_Area" localSheetId="0">'Cover Page'!#REF!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9" i="1" l="1"/>
  <c r="F59" i="1"/>
  <c r="E59" i="1"/>
  <c r="N19" i="1"/>
  <c r="V19" i="1" s="1"/>
  <c r="N18" i="1"/>
  <c r="M45" i="1"/>
  <c r="K13" i="1"/>
  <c r="J59" i="1"/>
  <c r="U59" i="1"/>
  <c r="K40" i="1"/>
  <c r="M14" i="1"/>
  <c r="M12" i="1"/>
  <c r="M8" i="1"/>
  <c r="N13" i="1"/>
  <c r="M13" i="1"/>
  <c r="V13" i="1"/>
  <c r="T59" i="1"/>
  <c r="S59" i="1"/>
  <c r="R59" i="1"/>
  <c r="P59" i="1"/>
  <c r="O59" i="1"/>
  <c r="I59" i="1"/>
  <c r="H59" i="1"/>
  <c r="G59" i="1"/>
  <c r="D59" i="1"/>
  <c r="C59" i="1"/>
  <c r="N59" i="1" s="1"/>
  <c r="B59" i="1"/>
  <c r="M59" i="1" s="1"/>
  <c r="N57" i="1"/>
  <c r="V57" i="1" s="1"/>
  <c r="M57" i="1"/>
  <c r="K57" i="1"/>
  <c r="N56" i="1"/>
  <c r="M56" i="1"/>
  <c r="V56" i="1" s="1"/>
  <c r="K56" i="1"/>
  <c r="N54" i="1"/>
  <c r="M54" i="1"/>
  <c r="K54" i="1"/>
  <c r="N52" i="1"/>
  <c r="M52" i="1"/>
  <c r="K52" i="1"/>
  <c r="N50" i="1"/>
  <c r="V50" i="1" s="1"/>
  <c r="M50" i="1"/>
  <c r="K50" i="1"/>
  <c r="N49" i="1"/>
  <c r="M49" i="1"/>
  <c r="K49" i="1"/>
  <c r="N47" i="1"/>
  <c r="M47" i="1"/>
  <c r="K47" i="1"/>
  <c r="N46" i="1"/>
  <c r="M46" i="1"/>
  <c r="K46" i="1"/>
  <c r="N45" i="1"/>
  <c r="V45" i="1" s="1"/>
  <c r="K45" i="1"/>
  <c r="N44" i="1"/>
  <c r="M44" i="1"/>
  <c r="K44" i="1"/>
  <c r="N42" i="1"/>
  <c r="M42" i="1"/>
  <c r="K42" i="1"/>
  <c r="N40" i="1"/>
  <c r="M40" i="1"/>
  <c r="N39" i="1"/>
  <c r="M39" i="1"/>
  <c r="K39" i="1"/>
  <c r="N38" i="1"/>
  <c r="M38" i="1"/>
  <c r="K38" i="1"/>
  <c r="N37" i="1"/>
  <c r="M37" i="1"/>
  <c r="V37" i="1" s="1"/>
  <c r="K37" i="1"/>
  <c r="N35" i="1"/>
  <c r="M35" i="1"/>
  <c r="V35" i="1" s="1"/>
  <c r="K35" i="1"/>
  <c r="N33" i="1"/>
  <c r="M33" i="1"/>
  <c r="K33" i="1"/>
  <c r="N31" i="1"/>
  <c r="V31" i="1" s="1"/>
  <c r="M31" i="1"/>
  <c r="K31" i="1"/>
  <c r="N29" i="1"/>
  <c r="V29" i="1" s="1"/>
  <c r="M29" i="1"/>
  <c r="K29" i="1"/>
  <c r="N28" i="1"/>
  <c r="M28" i="1"/>
  <c r="V28" i="1" s="1"/>
  <c r="K28" i="1"/>
  <c r="N27" i="1"/>
  <c r="M27" i="1"/>
  <c r="K27" i="1"/>
  <c r="N26" i="1"/>
  <c r="M26" i="1"/>
  <c r="K26" i="1"/>
  <c r="N25" i="1"/>
  <c r="V25" i="1" s="1"/>
  <c r="M25" i="1"/>
  <c r="K25" i="1"/>
  <c r="N24" i="1"/>
  <c r="M24" i="1"/>
  <c r="V24" i="1" s="1"/>
  <c r="K24" i="1"/>
  <c r="N23" i="1"/>
  <c r="M23" i="1"/>
  <c r="K23" i="1"/>
  <c r="N22" i="1"/>
  <c r="M22" i="1"/>
  <c r="K22" i="1"/>
  <c r="N21" i="1"/>
  <c r="V21" i="1" s="1"/>
  <c r="M21" i="1"/>
  <c r="K21" i="1"/>
  <c r="M19" i="1"/>
  <c r="K19" i="1"/>
  <c r="M18" i="1"/>
  <c r="V18" i="1"/>
  <c r="K18" i="1"/>
  <c r="N17" i="1"/>
  <c r="M17" i="1"/>
  <c r="V17" i="1" s="1"/>
  <c r="K17" i="1"/>
  <c r="N15" i="1"/>
  <c r="V15" i="1" s="1"/>
  <c r="M15" i="1"/>
  <c r="K15" i="1"/>
  <c r="N14" i="1"/>
  <c r="K14" i="1"/>
  <c r="N12" i="1"/>
  <c r="K12" i="1"/>
  <c r="N11" i="1"/>
  <c r="M11" i="1"/>
  <c r="K11" i="1"/>
  <c r="N10" i="1"/>
  <c r="M10" i="1"/>
  <c r="K10" i="1"/>
  <c r="N8" i="1"/>
  <c r="K8" i="1"/>
  <c r="N6" i="1"/>
  <c r="M6" i="1"/>
  <c r="K6" i="1"/>
  <c r="V23" i="1"/>
  <c r="V33" i="1"/>
  <c r="V27" i="1"/>
  <c r="V39" i="1"/>
  <c r="V22" i="1"/>
  <c r="V26" i="1"/>
  <c r="V38" i="1"/>
  <c r="V42" i="1"/>
  <c r="V46" i="1"/>
  <c r="V52" i="1"/>
  <c r="V40" i="1"/>
  <c r="V49" i="1"/>
  <c r="V10" i="1"/>
  <c r="V44" i="1"/>
  <c r="V47" i="1"/>
  <c r="V54" i="1"/>
  <c r="V8" i="1"/>
  <c r="V6" i="1"/>
  <c r="V11" i="1" l="1"/>
  <c r="V12" i="1"/>
  <c r="V14" i="1"/>
  <c r="K59" i="1"/>
  <c r="V59" i="1" l="1"/>
</calcChain>
</file>

<file path=xl/sharedStrings.xml><?xml version="1.0" encoding="utf-8"?>
<sst xmlns="http://schemas.openxmlformats.org/spreadsheetml/2006/main" count="91" uniqueCount="73">
  <si>
    <t>COUNTY/CITY</t>
  </si>
  <si>
    <t>LICENSED CHILD CARE FACILITIES</t>
  </si>
  <si>
    <t>LICENSED CAPACITY</t>
  </si>
  <si>
    <t>Family</t>
  </si>
  <si>
    <t>Group</t>
  </si>
  <si>
    <t>Center</t>
  </si>
  <si>
    <t xml:space="preserve">Ill </t>
  </si>
  <si>
    <t>Institu-</t>
  </si>
  <si>
    <t>Accommo-</t>
  </si>
  <si>
    <t>On-Site</t>
  </si>
  <si>
    <t>Special</t>
  </si>
  <si>
    <t>Care</t>
  </si>
  <si>
    <t>tion</t>
  </si>
  <si>
    <t>dation</t>
  </si>
  <si>
    <t>Events</t>
  </si>
  <si>
    <t>Total</t>
  </si>
  <si>
    <t>CARSON CITY</t>
  </si>
  <si>
    <t>Carson City</t>
  </si>
  <si>
    <t>CHURCHILL</t>
  </si>
  <si>
    <t>Fallon</t>
  </si>
  <si>
    <t>CLARK</t>
  </si>
  <si>
    <t>Boulder City</t>
  </si>
  <si>
    <t>Henderson</t>
  </si>
  <si>
    <t>Las Vegas</t>
  </si>
  <si>
    <t>No. Las Vegas</t>
  </si>
  <si>
    <t>Mesquite</t>
  </si>
  <si>
    <t>DOUGLAS</t>
  </si>
  <si>
    <t>Minden</t>
  </si>
  <si>
    <t>Gardnerville</t>
  </si>
  <si>
    <t>Stateline</t>
  </si>
  <si>
    <t>ELKO</t>
  </si>
  <si>
    <t>Carlin</t>
  </si>
  <si>
    <t>Elko</t>
  </si>
  <si>
    <t>Jackpot</t>
  </si>
  <si>
    <t>Ruby Valley</t>
  </si>
  <si>
    <t>Spring Creek</t>
  </si>
  <si>
    <t>Wells</t>
  </si>
  <si>
    <t>Wendover</t>
  </si>
  <si>
    <t>ESMERALDA</t>
  </si>
  <si>
    <t>EUREKA</t>
  </si>
  <si>
    <t>HUMBOLDT</t>
  </si>
  <si>
    <t>Winnemucca</t>
  </si>
  <si>
    <t>LANDER</t>
  </si>
  <si>
    <t>Battle Mountain</t>
  </si>
  <si>
    <t>LINCOLN</t>
  </si>
  <si>
    <t>Pioche</t>
  </si>
  <si>
    <t>LYON</t>
  </si>
  <si>
    <t>Dayton</t>
  </si>
  <si>
    <t>Fernley</t>
  </si>
  <si>
    <t>Smith</t>
  </si>
  <si>
    <t>Yerington</t>
  </si>
  <si>
    <t>MINERAL</t>
  </si>
  <si>
    <t>Hawthorne</t>
  </si>
  <si>
    <t>NYE</t>
  </si>
  <si>
    <t>Beatty/Amargosa</t>
  </si>
  <si>
    <t>Pahrump</t>
  </si>
  <si>
    <t>Round Mountain</t>
  </si>
  <si>
    <t>Tonopah</t>
  </si>
  <si>
    <t>PERSHING</t>
  </si>
  <si>
    <t>Lovelock</t>
  </si>
  <si>
    <t>Grass Valley</t>
  </si>
  <si>
    <t>STOREY</t>
  </si>
  <si>
    <t>Virginia City</t>
  </si>
  <si>
    <t>WASHOE</t>
  </si>
  <si>
    <t>Reno/Sparks</t>
  </si>
  <si>
    <t>WHITE PINE</t>
  </si>
  <si>
    <t>Ely</t>
  </si>
  <si>
    <t>McGill</t>
  </si>
  <si>
    <t>TOTALS</t>
  </si>
  <si>
    <t>DPBH-CHILD CARE LICENSING PROGRAM</t>
  </si>
  <si>
    <t>Laughlin</t>
  </si>
  <si>
    <t xml:space="preserve">MONTHLY REPORT- </t>
  </si>
  <si>
    <t>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</si>
</sst>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1"/>
      <name val="CG Times (W1)"/>
      <family val="1"/>
    </font>
    <font>
      <sz val="11"/>
      <name val="CG Times (W1)"/>
      <family val="1"/>
    </font>
    <font>
      <b/>
      <sz val="11"/>
      <name val="CG Times (W1)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u/>
      <sz val="10"/>
      <name val="Times New Roman"/>
      <family val="1"/>
    </font>
    <font>
      <sz val="11"/>
      <name val="CG Times (W1)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89"/>
  <sheetViews>
    <sheetView tabSelected="1" zoomScaleNormal="100" workbookViewId="0">
      <pane ySplit="4" topLeftCell="A5" activePane="bottomLeft" state="frozen"/>
      <selection pane="bottomLeft" activeCell="V59" sqref="V59"/>
    </sheetView>
  </sheetViews>
  <sheetFormatPr defaultRowHeight="12.75"/>
  <cols>
    <col min="1" max="1" width="14.28515625" style="14" customWidth="1"/>
    <col min="2" max="2" width="8.140625" style="14" customWidth="1"/>
    <col min="3" max="7" width="7.5703125" style="14" customWidth="1"/>
    <col min="8" max="8" width="9.5703125" style="14" customWidth="1"/>
    <col min="9" max="11" width="7.5703125" style="14" customWidth="1"/>
    <col min="12" max="12" width="2.7109375" style="15" customWidth="1"/>
    <col min="13" max="13" width="7.5703125" style="14" customWidth="1"/>
    <col min="14" max="14" width="9" style="14" customWidth="1"/>
    <col min="15" max="18" width="7.5703125" style="14" customWidth="1"/>
    <col min="19" max="19" width="9.5703125" style="14" customWidth="1"/>
    <col min="20" max="22" width="7.5703125" style="14" customWidth="1"/>
    <col min="23" max="256" width="9.140625" style="14"/>
    <col min="257" max="257" width="14.28515625" style="14" customWidth="1"/>
    <col min="258" max="261" width="7.5703125" style="14" customWidth="1"/>
    <col min="262" max="262" width="9.140625" style="14"/>
    <col min="263" max="263" width="7.5703125" style="14" customWidth="1"/>
    <col min="264" max="264" width="9.5703125" style="14" customWidth="1"/>
    <col min="265" max="267" width="7.5703125" style="14" customWidth="1"/>
    <col min="268" max="268" width="2.7109375" style="14" customWidth="1"/>
    <col min="269" max="272" width="7.5703125" style="14" customWidth="1"/>
    <col min="273" max="273" width="8.42578125" style="14" customWidth="1"/>
    <col min="274" max="274" width="7.5703125" style="14" customWidth="1"/>
    <col min="275" max="275" width="9.5703125" style="14" customWidth="1"/>
    <col min="276" max="278" width="7.5703125" style="14" customWidth="1"/>
    <col min="279" max="512" width="9.140625" style="14"/>
    <col min="513" max="513" width="14.28515625" style="14" customWidth="1"/>
    <col min="514" max="517" width="7.5703125" style="14" customWidth="1"/>
    <col min="518" max="518" width="9.140625" style="14"/>
    <col min="519" max="519" width="7.5703125" style="14" customWidth="1"/>
    <col min="520" max="520" width="9.5703125" style="14" customWidth="1"/>
    <col min="521" max="523" width="7.5703125" style="14" customWidth="1"/>
    <col min="524" max="524" width="2.7109375" style="14" customWidth="1"/>
    <col min="525" max="528" width="7.5703125" style="14" customWidth="1"/>
    <col min="529" max="529" width="8.42578125" style="14" customWidth="1"/>
    <col min="530" max="530" width="7.5703125" style="14" customWidth="1"/>
    <col min="531" max="531" width="9.5703125" style="14" customWidth="1"/>
    <col min="532" max="534" width="7.5703125" style="14" customWidth="1"/>
    <col min="535" max="768" width="9.140625" style="14"/>
    <col min="769" max="769" width="14.28515625" style="14" customWidth="1"/>
    <col min="770" max="773" width="7.5703125" style="14" customWidth="1"/>
    <col min="774" max="774" width="9.140625" style="14"/>
    <col min="775" max="775" width="7.5703125" style="14" customWidth="1"/>
    <col min="776" max="776" width="9.5703125" style="14" customWidth="1"/>
    <col min="777" max="779" width="7.5703125" style="14" customWidth="1"/>
    <col min="780" max="780" width="2.7109375" style="14" customWidth="1"/>
    <col min="781" max="784" width="7.5703125" style="14" customWidth="1"/>
    <col min="785" max="785" width="8.42578125" style="14" customWidth="1"/>
    <col min="786" max="786" width="7.5703125" style="14" customWidth="1"/>
    <col min="787" max="787" width="9.5703125" style="14" customWidth="1"/>
    <col min="788" max="790" width="7.5703125" style="14" customWidth="1"/>
    <col min="791" max="1024" width="9.140625" style="14"/>
    <col min="1025" max="1025" width="14.28515625" style="14" customWidth="1"/>
    <col min="1026" max="1029" width="7.5703125" style="14" customWidth="1"/>
    <col min="1030" max="1030" width="9.140625" style="14"/>
    <col min="1031" max="1031" width="7.5703125" style="14" customWidth="1"/>
    <col min="1032" max="1032" width="9.5703125" style="14" customWidth="1"/>
    <col min="1033" max="1035" width="7.5703125" style="14" customWidth="1"/>
    <col min="1036" max="1036" width="2.7109375" style="14" customWidth="1"/>
    <col min="1037" max="1040" width="7.5703125" style="14" customWidth="1"/>
    <col min="1041" max="1041" width="8.42578125" style="14" customWidth="1"/>
    <col min="1042" max="1042" width="7.5703125" style="14" customWidth="1"/>
    <col min="1043" max="1043" width="9.5703125" style="14" customWidth="1"/>
    <col min="1044" max="1046" width="7.5703125" style="14" customWidth="1"/>
    <col min="1047" max="1280" width="9.140625" style="14"/>
    <col min="1281" max="1281" width="14.28515625" style="14" customWidth="1"/>
    <col min="1282" max="1285" width="7.5703125" style="14" customWidth="1"/>
    <col min="1286" max="1286" width="9.140625" style="14"/>
    <col min="1287" max="1287" width="7.5703125" style="14" customWidth="1"/>
    <col min="1288" max="1288" width="9.5703125" style="14" customWidth="1"/>
    <col min="1289" max="1291" width="7.5703125" style="14" customWidth="1"/>
    <col min="1292" max="1292" width="2.7109375" style="14" customWidth="1"/>
    <col min="1293" max="1296" width="7.5703125" style="14" customWidth="1"/>
    <col min="1297" max="1297" width="8.42578125" style="14" customWidth="1"/>
    <col min="1298" max="1298" width="7.5703125" style="14" customWidth="1"/>
    <col min="1299" max="1299" width="9.5703125" style="14" customWidth="1"/>
    <col min="1300" max="1302" width="7.5703125" style="14" customWidth="1"/>
    <col min="1303" max="1536" width="9.140625" style="14"/>
    <col min="1537" max="1537" width="14.28515625" style="14" customWidth="1"/>
    <col min="1538" max="1541" width="7.5703125" style="14" customWidth="1"/>
    <col min="1542" max="1542" width="9.140625" style="14"/>
    <col min="1543" max="1543" width="7.5703125" style="14" customWidth="1"/>
    <col min="1544" max="1544" width="9.5703125" style="14" customWidth="1"/>
    <col min="1545" max="1547" width="7.5703125" style="14" customWidth="1"/>
    <col min="1548" max="1548" width="2.7109375" style="14" customWidth="1"/>
    <col min="1549" max="1552" width="7.5703125" style="14" customWidth="1"/>
    <col min="1553" max="1553" width="8.42578125" style="14" customWidth="1"/>
    <col min="1554" max="1554" width="7.5703125" style="14" customWidth="1"/>
    <col min="1555" max="1555" width="9.5703125" style="14" customWidth="1"/>
    <col min="1556" max="1558" width="7.5703125" style="14" customWidth="1"/>
    <col min="1559" max="1792" width="9.140625" style="14"/>
    <col min="1793" max="1793" width="14.28515625" style="14" customWidth="1"/>
    <col min="1794" max="1797" width="7.5703125" style="14" customWidth="1"/>
    <col min="1798" max="1798" width="9.140625" style="14"/>
    <col min="1799" max="1799" width="7.5703125" style="14" customWidth="1"/>
    <col min="1800" max="1800" width="9.5703125" style="14" customWidth="1"/>
    <col min="1801" max="1803" width="7.5703125" style="14" customWidth="1"/>
    <col min="1804" max="1804" width="2.7109375" style="14" customWidth="1"/>
    <col min="1805" max="1808" width="7.5703125" style="14" customWidth="1"/>
    <col min="1809" max="1809" width="8.42578125" style="14" customWidth="1"/>
    <col min="1810" max="1810" width="7.5703125" style="14" customWidth="1"/>
    <col min="1811" max="1811" width="9.5703125" style="14" customWidth="1"/>
    <col min="1812" max="1814" width="7.5703125" style="14" customWidth="1"/>
    <col min="1815" max="2048" width="9.140625" style="14"/>
    <col min="2049" max="2049" width="14.28515625" style="14" customWidth="1"/>
    <col min="2050" max="2053" width="7.5703125" style="14" customWidth="1"/>
    <col min="2054" max="2054" width="9.140625" style="14"/>
    <col min="2055" max="2055" width="7.5703125" style="14" customWidth="1"/>
    <col min="2056" max="2056" width="9.5703125" style="14" customWidth="1"/>
    <col min="2057" max="2059" width="7.5703125" style="14" customWidth="1"/>
    <col min="2060" max="2060" width="2.7109375" style="14" customWidth="1"/>
    <col min="2061" max="2064" width="7.5703125" style="14" customWidth="1"/>
    <col min="2065" max="2065" width="8.42578125" style="14" customWidth="1"/>
    <col min="2066" max="2066" width="7.5703125" style="14" customWidth="1"/>
    <col min="2067" max="2067" width="9.5703125" style="14" customWidth="1"/>
    <col min="2068" max="2070" width="7.5703125" style="14" customWidth="1"/>
    <col min="2071" max="2304" width="9.140625" style="14"/>
    <col min="2305" max="2305" width="14.28515625" style="14" customWidth="1"/>
    <col min="2306" max="2309" width="7.5703125" style="14" customWidth="1"/>
    <col min="2310" max="2310" width="9.140625" style="14"/>
    <col min="2311" max="2311" width="7.5703125" style="14" customWidth="1"/>
    <col min="2312" max="2312" width="9.5703125" style="14" customWidth="1"/>
    <col min="2313" max="2315" width="7.5703125" style="14" customWidth="1"/>
    <col min="2316" max="2316" width="2.7109375" style="14" customWidth="1"/>
    <col min="2317" max="2320" width="7.5703125" style="14" customWidth="1"/>
    <col min="2321" max="2321" width="8.42578125" style="14" customWidth="1"/>
    <col min="2322" max="2322" width="7.5703125" style="14" customWidth="1"/>
    <col min="2323" max="2323" width="9.5703125" style="14" customWidth="1"/>
    <col min="2324" max="2326" width="7.5703125" style="14" customWidth="1"/>
    <col min="2327" max="2560" width="9.140625" style="14"/>
    <col min="2561" max="2561" width="14.28515625" style="14" customWidth="1"/>
    <col min="2562" max="2565" width="7.5703125" style="14" customWidth="1"/>
    <col min="2566" max="2566" width="9.140625" style="14"/>
    <col min="2567" max="2567" width="7.5703125" style="14" customWidth="1"/>
    <col min="2568" max="2568" width="9.5703125" style="14" customWidth="1"/>
    <col min="2569" max="2571" width="7.5703125" style="14" customWidth="1"/>
    <col min="2572" max="2572" width="2.7109375" style="14" customWidth="1"/>
    <col min="2573" max="2576" width="7.5703125" style="14" customWidth="1"/>
    <col min="2577" max="2577" width="8.42578125" style="14" customWidth="1"/>
    <col min="2578" max="2578" width="7.5703125" style="14" customWidth="1"/>
    <col min="2579" max="2579" width="9.5703125" style="14" customWidth="1"/>
    <col min="2580" max="2582" width="7.5703125" style="14" customWidth="1"/>
    <col min="2583" max="2816" width="9.140625" style="14"/>
    <col min="2817" max="2817" width="14.28515625" style="14" customWidth="1"/>
    <col min="2818" max="2821" width="7.5703125" style="14" customWidth="1"/>
    <col min="2822" max="2822" width="9.140625" style="14"/>
    <col min="2823" max="2823" width="7.5703125" style="14" customWidth="1"/>
    <col min="2824" max="2824" width="9.5703125" style="14" customWidth="1"/>
    <col min="2825" max="2827" width="7.5703125" style="14" customWidth="1"/>
    <col min="2828" max="2828" width="2.7109375" style="14" customWidth="1"/>
    <col min="2829" max="2832" width="7.5703125" style="14" customWidth="1"/>
    <col min="2833" max="2833" width="8.42578125" style="14" customWidth="1"/>
    <col min="2834" max="2834" width="7.5703125" style="14" customWidth="1"/>
    <col min="2835" max="2835" width="9.5703125" style="14" customWidth="1"/>
    <col min="2836" max="2838" width="7.5703125" style="14" customWidth="1"/>
    <col min="2839" max="3072" width="9.140625" style="14"/>
    <col min="3073" max="3073" width="14.28515625" style="14" customWidth="1"/>
    <col min="3074" max="3077" width="7.5703125" style="14" customWidth="1"/>
    <col min="3078" max="3078" width="9.140625" style="14"/>
    <col min="3079" max="3079" width="7.5703125" style="14" customWidth="1"/>
    <col min="3080" max="3080" width="9.5703125" style="14" customWidth="1"/>
    <col min="3081" max="3083" width="7.5703125" style="14" customWidth="1"/>
    <col min="3084" max="3084" width="2.7109375" style="14" customWidth="1"/>
    <col min="3085" max="3088" width="7.5703125" style="14" customWidth="1"/>
    <col min="3089" max="3089" width="8.42578125" style="14" customWidth="1"/>
    <col min="3090" max="3090" width="7.5703125" style="14" customWidth="1"/>
    <col min="3091" max="3091" width="9.5703125" style="14" customWidth="1"/>
    <col min="3092" max="3094" width="7.5703125" style="14" customWidth="1"/>
    <col min="3095" max="3328" width="9.140625" style="14"/>
    <col min="3329" max="3329" width="14.28515625" style="14" customWidth="1"/>
    <col min="3330" max="3333" width="7.5703125" style="14" customWidth="1"/>
    <col min="3334" max="3334" width="9.140625" style="14"/>
    <col min="3335" max="3335" width="7.5703125" style="14" customWidth="1"/>
    <col min="3336" max="3336" width="9.5703125" style="14" customWidth="1"/>
    <col min="3337" max="3339" width="7.5703125" style="14" customWidth="1"/>
    <col min="3340" max="3340" width="2.7109375" style="14" customWidth="1"/>
    <col min="3341" max="3344" width="7.5703125" style="14" customWidth="1"/>
    <col min="3345" max="3345" width="8.42578125" style="14" customWidth="1"/>
    <col min="3346" max="3346" width="7.5703125" style="14" customWidth="1"/>
    <col min="3347" max="3347" width="9.5703125" style="14" customWidth="1"/>
    <col min="3348" max="3350" width="7.5703125" style="14" customWidth="1"/>
    <col min="3351" max="3584" width="9.140625" style="14"/>
    <col min="3585" max="3585" width="14.28515625" style="14" customWidth="1"/>
    <col min="3586" max="3589" width="7.5703125" style="14" customWidth="1"/>
    <col min="3590" max="3590" width="9.140625" style="14"/>
    <col min="3591" max="3591" width="7.5703125" style="14" customWidth="1"/>
    <col min="3592" max="3592" width="9.5703125" style="14" customWidth="1"/>
    <col min="3593" max="3595" width="7.5703125" style="14" customWidth="1"/>
    <col min="3596" max="3596" width="2.7109375" style="14" customWidth="1"/>
    <col min="3597" max="3600" width="7.5703125" style="14" customWidth="1"/>
    <col min="3601" max="3601" width="8.42578125" style="14" customWidth="1"/>
    <col min="3602" max="3602" width="7.5703125" style="14" customWidth="1"/>
    <col min="3603" max="3603" width="9.5703125" style="14" customWidth="1"/>
    <col min="3604" max="3606" width="7.5703125" style="14" customWidth="1"/>
    <col min="3607" max="3840" width="9.140625" style="14"/>
    <col min="3841" max="3841" width="14.28515625" style="14" customWidth="1"/>
    <col min="3842" max="3845" width="7.5703125" style="14" customWidth="1"/>
    <col min="3846" max="3846" width="9.140625" style="14"/>
    <col min="3847" max="3847" width="7.5703125" style="14" customWidth="1"/>
    <col min="3848" max="3848" width="9.5703125" style="14" customWidth="1"/>
    <col min="3849" max="3851" width="7.5703125" style="14" customWidth="1"/>
    <col min="3852" max="3852" width="2.7109375" style="14" customWidth="1"/>
    <col min="3853" max="3856" width="7.5703125" style="14" customWidth="1"/>
    <col min="3857" max="3857" width="8.42578125" style="14" customWidth="1"/>
    <col min="3858" max="3858" width="7.5703125" style="14" customWidth="1"/>
    <col min="3859" max="3859" width="9.5703125" style="14" customWidth="1"/>
    <col min="3860" max="3862" width="7.5703125" style="14" customWidth="1"/>
    <col min="3863" max="4096" width="9.140625" style="14"/>
    <col min="4097" max="4097" width="14.28515625" style="14" customWidth="1"/>
    <col min="4098" max="4101" width="7.5703125" style="14" customWidth="1"/>
    <col min="4102" max="4102" width="9.140625" style="14"/>
    <col min="4103" max="4103" width="7.5703125" style="14" customWidth="1"/>
    <col min="4104" max="4104" width="9.5703125" style="14" customWidth="1"/>
    <col min="4105" max="4107" width="7.5703125" style="14" customWidth="1"/>
    <col min="4108" max="4108" width="2.7109375" style="14" customWidth="1"/>
    <col min="4109" max="4112" width="7.5703125" style="14" customWidth="1"/>
    <col min="4113" max="4113" width="8.42578125" style="14" customWidth="1"/>
    <col min="4114" max="4114" width="7.5703125" style="14" customWidth="1"/>
    <col min="4115" max="4115" width="9.5703125" style="14" customWidth="1"/>
    <col min="4116" max="4118" width="7.5703125" style="14" customWidth="1"/>
    <col min="4119" max="4352" width="9.140625" style="14"/>
    <col min="4353" max="4353" width="14.28515625" style="14" customWidth="1"/>
    <col min="4354" max="4357" width="7.5703125" style="14" customWidth="1"/>
    <col min="4358" max="4358" width="9.140625" style="14"/>
    <col min="4359" max="4359" width="7.5703125" style="14" customWidth="1"/>
    <col min="4360" max="4360" width="9.5703125" style="14" customWidth="1"/>
    <col min="4361" max="4363" width="7.5703125" style="14" customWidth="1"/>
    <col min="4364" max="4364" width="2.7109375" style="14" customWidth="1"/>
    <col min="4365" max="4368" width="7.5703125" style="14" customWidth="1"/>
    <col min="4369" max="4369" width="8.42578125" style="14" customWidth="1"/>
    <col min="4370" max="4370" width="7.5703125" style="14" customWidth="1"/>
    <col min="4371" max="4371" width="9.5703125" style="14" customWidth="1"/>
    <col min="4372" max="4374" width="7.5703125" style="14" customWidth="1"/>
    <col min="4375" max="4608" width="9.140625" style="14"/>
    <col min="4609" max="4609" width="14.28515625" style="14" customWidth="1"/>
    <col min="4610" max="4613" width="7.5703125" style="14" customWidth="1"/>
    <col min="4614" max="4614" width="9.140625" style="14"/>
    <col min="4615" max="4615" width="7.5703125" style="14" customWidth="1"/>
    <col min="4616" max="4616" width="9.5703125" style="14" customWidth="1"/>
    <col min="4617" max="4619" width="7.5703125" style="14" customWidth="1"/>
    <col min="4620" max="4620" width="2.7109375" style="14" customWidth="1"/>
    <col min="4621" max="4624" width="7.5703125" style="14" customWidth="1"/>
    <col min="4625" max="4625" width="8.42578125" style="14" customWidth="1"/>
    <col min="4626" max="4626" width="7.5703125" style="14" customWidth="1"/>
    <col min="4627" max="4627" width="9.5703125" style="14" customWidth="1"/>
    <col min="4628" max="4630" width="7.5703125" style="14" customWidth="1"/>
    <col min="4631" max="4864" width="9.140625" style="14"/>
    <col min="4865" max="4865" width="14.28515625" style="14" customWidth="1"/>
    <col min="4866" max="4869" width="7.5703125" style="14" customWidth="1"/>
    <col min="4870" max="4870" width="9.140625" style="14"/>
    <col min="4871" max="4871" width="7.5703125" style="14" customWidth="1"/>
    <col min="4872" max="4872" width="9.5703125" style="14" customWidth="1"/>
    <col min="4873" max="4875" width="7.5703125" style="14" customWidth="1"/>
    <col min="4876" max="4876" width="2.7109375" style="14" customWidth="1"/>
    <col min="4877" max="4880" width="7.5703125" style="14" customWidth="1"/>
    <col min="4881" max="4881" width="8.42578125" style="14" customWidth="1"/>
    <col min="4882" max="4882" width="7.5703125" style="14" customWidth="1"/>
    <col min="4883" max="4883" width="9.5703125" style="14" customWidth="1"/>
    <col min="4884" max="4886" width="7.5703125" style="14" customWidth="1"/>
    <col min="4887" max="5120" width="9.140625" style="14"/>
    <col min="5121" max="5121" width="14.28515625" style="14" customWidth="1"/>
    <col min="5122" max="5125" width="7.5703125" style="14" customWidth="1"/>
    <col min="5126" max="5126" width="9.140625" style="14"/>
    <col min="5127" max="5127" width="7.5703125" style="14" customWidth="1"/>
    <col min="5128" max="5128" width="9.5703125" style="14" customWidth="1"/>
    <col min="5129" max="5131" width="7.5703125" style="14" customWidth="1"/>
    <col min="5132" max="5132" width="2.7109375" style="14" customWidth="1"/>
    <col min="5133" max="5136" width="7.5703125" style="14" customWidth="1"/>
    <col min="5137" max="5137" width="8.42578125" style="14" customWidth="1"/>
    <col min="5138" max="5138" width="7.5703125" style="14" customWidth="1"/>
    <col min="5139" max="5139" width="9.5703125" style="14" customWidth="1"/>
    <col min="5140" max="5142" width="7.5703125" style="14" customWidth="1"/>
    <col min="5143" max="5376" width="9.140625" style="14"/>
    <col min="5377" max="5377" width="14.28515625" style="14" customWidth="1"/>
    <col min="5378" max="5381" width="7.5703125" style="14" customWidth="1"/>
    <col min="5382" max="5382" width="9.140625" style="14"/>
    <col min="5383" max="5383" width="7.5703125" style="14" customWidth="1"/>
    <col min="5384" max="5384" width="9.5703125" style="14" customWidth="1"/>
    <col min="5385" max="5387" width="7.5703125" style="14" customWidth="1"/>
    <col min="5388" max="5388" width="2.7109375" style="14" customWidth="1"/>
    <col min="5389" max="5392" width="7.5703125" style="14" customWidth="1"/>
    <col min="5393" max="5393" width="8.42578125" style="14" customWidth="1"/>
    <col min="5394" max="5394" width="7.5703125" style="14" customWidth="1"/>
    <col min="5395" max="5395" width="9.5703125" style="14" customWidth="1"/>
    <col min="5396" max="5398" width="7.5703125" style="14" customWidth="1"/>
    <col min="5399" max="5632" width="9.140625" style="14"/>
    <col min="5633" max="5633" width="14.28515625" style="14" customWidth="1"/>
    <col min="5634" max="5637" width="7.5703125" style="14" customWidth="1"/>
    <col min="5638" max="5638" width="9.140625" style="14"/>
    <col min="5639" max="5639" width="7.5703125" style="14" customWidth="1"/>
    <col min="5640" max="5640" width="9.5703125" style="14" customWidth="1"/>
    <col min="5641" max="5643" width="7.5703125" style="14" customWidth="1"/>
    <col min="5644" max="5644" width="2.7109375" style="14" customWidth="1"/>
    <col min="5645" max="5648" width="7.5703125" style="14" customWidth="1"/>
    <col min="5649" max="5649" width="8.42578125" style="14" customWidth="1"/>
    <col min="5650" max="5650" width="7.5703125" style="14" customWidth="1"/>
    <col min="5651" max="5651" width="9.5703125" style="14" customWidth="1"/>
    <col min="5652" max="5654" width="7.5703125" style="14" customWidth="1"/>
    <col min="5655" max="5888" width="9.140625" style="14"/>
    <col min="5889" max="5889" width="14.28515625" style="14" customWidth="1"/>
    <col min="5890" max="5893" width="7.5703125" style="14" customWidth="1"/>
    <col min="5894" max="5894" width="9.140625" style="14"/>
    <col min="5895" max="5895" width="7.5703125" style="14" customWidth="1"/>
    <col min="5896" max="5896" width="9.5703125" style="14" customWidth="1"/>
    <col min="5897" max="5899" width="7.5703125" style="14" customWidth="1"/>
    <col min="5900" max="5900" width="2.7109375" style="14" customWidth="1"/>
    <col min="5901" max="5904" width="7.5703125" style="14" customWidth="1"/>
    <col min="5905" max="5905" width="8.42578125" style="14" customWidth="1"/>
    <col min="5906" max="5906" width="7.5703125" style="14" customWidth="1"/>
    <col min="5907" max="5907" width="9.5703125" style="14" customWidth="1"/>
    <col min="5908" max="5910" width="7.5703125" style="14" customWidth="1"/>
    <col min="5911" max="6144" width="9.140625" style="14"/>
    <col min="6145" max="6145" width="14.28515625" style="14" customWidth="1"/>
    <col min="6146" max="6149" width="7.5703125" style="14" customWidth="1"/>
    <col min="6150" max="6150" width="9.140625" style="14"/>
    <col min="6151" max="6151" width="7.5703125" style="14" customWidth="1"/>
    <col min="6152" max="6152" width="9.5703125" style="14" customWidth="1"/>
    <col min="6153" max="6155" width="7.5703125" style="14" customWidth="1"/>
    <col min="6156" max="6156" width="2.7109375" style="14" customWidth="1"/>
    <col min="6157" max="6160" width="7.5703125" style="14" customWidth="1"/>
    <col min="6161" max="6161" width="8.42578125" style="14" customWidth="1"/>
    <col min="6162" max="6162" width="7.5703125" style="14" customWidth="1"/>
    <col min="6163" max="6163" width="9.5703125" style="14" customWidth="1"/>
    <col min="6164" max="6166" width="7.5703125" style="14" customWidth="1"/>
    <col min="6167" max="6400" width="9.140625" style="14"/>
    <col min="6401" max="6401" width="14.28515625" style="14" customWidth="1"/>
    <col min="6402" max="6405" width="7.5703125" style="14" customWidth="1"/>
    <col min="6406" max="6406" width="9.140625" style="14"/>
    <col min="6407" max="6407" width="7.5703125" style="14" customWidth="1"/>
    <col min="6408" max="6408" width="9.5703125" style="14" customWidth="1"/>
    <col min="6409" max="6411" width="7.5703125" style="14" customWidth="1"/>
    <col min="6412" max="6412" width="2.7109375" style="14" customWidth="1"/>
    <col min="6413" max="6416" width="7.5703125" style="14" customWidth="1"/>
    <col min="6417" max="6417" width="8.42578125" style="14" customWidth="1"/>
    <col min="6418" max="6418" width="7.5703125" style="14" customWidth="1"/>
    <col min="6419" max="6419" width="9.5703125" style="14" customWidth="1"/>
    <col min="6420" max="6422" width="7.5703125" style="14" customWidth="1"/>
    <col min="6423" max="6656" width="9.140625" style="14"/>
    <col min="6657" max="6657" width="14.28515625" style="14" customWidth="1"/>
    <col min="6658" max="6661" width="7.5703125" style="14" customWidth="1"/>
    <col min="6662" max="6662" width="9.140625" style="14"/>
    <col min="6663" max="6663" width="7.5703125" style="14" customWidth="1"/>
    <col min="6664" max="6664" width="9.5703125" style="14" customWidth="1"/>
    <col min="6665" max="6667" width="7.5703125" style="14" customWidth="1"/>
    <col min="6668" max="6668" width="2.7109375" style="14" customWidth="1"/>
    <col min="6669" max="6672" width="7.5703125" style="14" customWidth="1"/>
    <col min="6673" max="6673" width="8.42578125" style="14" customWidth="1"/>
    <col min="6674" max="6674" width="7.5703125" style="14" customWidth="1"/>
    <col min="6675" max="6675" width="9.5703125" style="14" customWidth="1"/>
    <col min="6676" max="6678" width="7.5703125" style="14" customWidth="1"/>
    <col min="6679" max="6912" width="9.140625" style="14"/>
    <col min="6913" max="6913" width="14.28515625" style="14" customWidth="1"/>
    <col min="6914" max="6917" width="7.5703125" style="14" customWidth="1"/>
    <col min="6918" max="6918" width="9.140625" style="14"/>
    <col min="6919" max="6919" width="7.5703125" style="14" customWidth="1"/>
    <col min="6920" max="6920" width="9.5703125" style="14" customWidth="1"/>
    <col min="6921" max="6923" width="7.5703125" style="14" customWidth="1"/>
    <col min="6924" max="6924" width="2.7109375" style="14" customWidth="1"/>
    <col min="6925" max="6928" width="7.5703125" style="14" customWidth="1"/>
    <col min="6929" max="6929" width="8.42578125" style="14" customWidth="1"/>
    <col min="6930" max="6930" width="7.5703125" style="14" customWidth="1"/>
    <col min="6931" max="6931" width="9.5703125" style="14" customWidth="1"/>
    <col min="6932" max="6934" width="7.5703125" style="14" customWidth="1"/>
    <col min="6935" max="7168" width="9.140625" style="14"/>
    <col min="7169" max="7169" width="14.28515625" style="14" customWidth="1"/>
    <col min="7170" max="7173" width="7.5703125" style="14" customWidth="1"/>
    <col min="7174" max="7174" width="9.140625" style="14"/>
    <col min="7175" max="7175" width="7.5703125" style="14" customWidth="1"/>
    <col min="7176" max="7176" width="9.5703125" style="14" customWidth="1"/>
    <col min="7177" max="7179" width="7.5703125" style="14" customWidth="1"/>
    <col min="7180" max="7180" width="2.7109375" style="14" customWidth="1"/>
    <col min="7181" max="7184" width="7.5703125" style="14" customWidth="1"/>
    <col min="7185" max="7185" width="8.42578125" style="14" customWidth="1"/>
    <col min="7186" max="7186" width="7.5703125" style="14" customWidth="1"/>
    <col min="7187" max="7187" width="9.5703125" style="14" customWidth="1"/>
    <col min="7188" max="7190" width="7.5703125" style="14" customWidth="1"/>
    <col min="7191" max="7424" width="9.140625" style="14"/>
    <col min="7425" max="7425" width="14.28515625" style="14" customWidth="1"/>
    <col min="7426" max="7429" width="7.5703125" style="14" customWidth="1"/>
    <col min="7430" max="7430" width="9.140625" style="14"/>
    <col min="7431" max="7431" width="7.5703125" style="14" customWidth="1"/>
    <col min="7432" max="7432" width="9.5703125" style="14" customWidth="1"/>
    <col min="7433" max="7435" width="7.5703125" style="14" customWidth="1"/>
    <col min="7436" max="7436" width="2.7109375" style="14" customWidth="1"/>
    <col min="7437" max="7440" width="7.5703125" style="14" customWidth="1"/>
    <col min="7441" max="7441" width="8.42578125" style="14" customWidth="1"/>
    <col min="7442" max="7442" width="7.5703125" style="14" customWidth="1"/>
    <col min="7443" max="7443" width="9.5703125" style="14" customWidth="1"/>
    <col min="7444" max="7446" width="7.5703125" style="14" customWidth="1"/>
    <col min="7447" max="7680" width="9.140625" style="14"/>
    <col min="7681" max="7681" width="14.28515625" style="14" customWidth="1"/>
    <col min="7682" max="7685" width="7.5703125" style="14" customWidth="1"/>
    <col min="7686" max="7686" width="9.140625" style="14"/>
    <col min="7687" max="7687" width="7.5703125" style="14" customWidth="1"/>
    <col min="7688" max="7688" width="9.5703125" style="14" customWidth="1"/>
    <col min="7689" max="7691" width="7.5703125" style="14" customWidth="1"/>
    <col min="7692" max="7692" width="2.7109375" style="14" customWidth="1"/>
    <col min="7693" max="7696" width="7.5703125" style="14" customWidth="1"/>
    <col min="7697" max="7697" width="8.42578125" style="14" customWidth="1"/>
    <col min="7698" max="7698" width="7.5703125" style="14" customWidth="1"/>
    <col min="7699" max="7699" width="9.5703125" style="14" customWidth="1"/>
    <col min="7700" max="7702" width="7.5703125" style="14" customWidth="1"/>
    <col min="7703" max="7936" width="9.140625" style="14"/>
    <col min="7937" max="7937" width="14.28515625" style="14" customWidth="1"/>
    <col min="7938" max="7941" width="7.5703125" style="14" customWidth="1"/>
    <col min="7942" max="7942" width="9.140625" style="14"/>
    <col min="7943" max="7943" width="7.5703125" style="14" customWidth="1"/>
    <col min="7944" max="7944" width="9.5703125" style="14" customWidth="1"/>
    <col min="7945" max="7947" width="7.5703125" style="14" customWidth="1"/>
    <col min="7948" max="7948" width="2.7109375" style="14" customWidth="1"/>
    <col min="7949" max="7952" width="7.5703125" style="14" customWidth="1"/>
    <col min="7953" max="7953" width="8.42578125" style="14" customWidth="1"/>
    <col min="7954" max="7954" width="7.5703125" style="14" customWidth="1"/>
    <col min="7955" max="7955" width="9.5703125" style="14" customWidth="1"/>
    <col min="7956" max="7958" width="7.5703125" style="14" customWidth="1"/>
    <col min="7959" max="8192" width="9.140625" style="14"/>
    <col min="8193" max="8193" width="14.28515625" style="14" customWidth="1"/>
    <col min="8194" max="8197" width="7.5703125" style="14" customWidth="1"/>
    <col min="8198" max="8198" width="9.140625" style="14"/>
    <col min="8199" max="8199" width="7.5703125" style="14" customWidth="1"/>
    <col min="8200" max="8200" width="9.5703125" style="14" customWidth="1"/>
    <col min="8201" max="8203" width="7.5703125" style="14" customWidth="1"/>
    <col min="8204" max="8204" width="2.7109375" style="14" customWidth="1"/>
    <col min="8205" max="8208" width="7.5703125" style="14" customWidth="1"/>
    <col min="8209" max="8209" width="8.42578125" style="14" customWidth="1"/>
    <col min="8210" max="8210" width="7.5703125" style="14" customWidth="1"/>
    <col min="8211" max="8211" width="9.5703125" style="14" customWidth="1"/>
    <col min="8212" max="8214" width="7.5703125" style="14" customWidth="1"/>
    <col min="8215" max="8448" width="9.140625" style="14"/>
    <col min="8449" max="8449" width="14.28515625" style="14" customWidth="1"/>
    <col min="8450" max="8453" width="7.5703125" style="14" customWidth="1"/>
    <col min="8454" max="8454" width="9.140625" style="14"/>
    <col min="8455" max="8455" width="7.5703125" style="14" customWidth="1"/>
    <col min="8456" max="8456" width="9.5703125" style="14" customWidth="1"/>
    <col min="8457" max="8459" width="7.5703125" style="14" customWidth="1"/>
    <col min="8460" max="8460" width="2.7109375" style="14" customWidth="1"/>
    <col min="8461" max="8464" width="7.5703125" style="14" customWidth="1"/>
    <col min="8465" max="8465" width="8.42578125" style="14" customWidth="1"/>
    <col min="8466" max="8466" width="7.5703125" style="14" customWidth="1"/>
    <col min="8467" max="8467" width="9.5703125" style="14" customWidth="1"/>
    <col min="8468" max="8470" width="7.5703125" style="14" customWidth="1"/>
    <col min="8471" max="8704" width="9.140625" style="14"/>
    <col min="8705" max="8705" width="14.28515625" style="14" customWidth="1"/>
    <col min="8706" max="8709" width="7.5703125" style="14" customWidth="1"/>
    <col min="8710" max="8710" width="9.140625" style="14"/>
    <col min="8711" max="8711" width="7.5703125" style="14" customWidth="1"/>
    <col min="8712" max="8712" width="9.5703125" style="14" customWidth="1"/>
    <col min="8713" max="8715" width="7.5703125" style="14" customWidth="1"/>
    <col min="8716" max="8716" width="2.7109375" style="14" customWidth="1"/>
    <col min="8717" max="8720" width="7.5703125" style="14" customWidth="1"/>
    <col min="8721" max="8721" width="8.42578125" style="14" customWidth="1"/>
    <col min="8722" max="8722" width="7.5703125" style="14" customWidth="1"/>
    <col min="8723" max="8723" width="9.5703125" style="14" customWidth="1"/>
    <col min="8724" max="8726" width="7.5703125" style="14" customWidth="1"/>
    <col min="8727" max="8960" width="9.140625" style="14"/>
    <col min="8961" max="8961" width="14.28515625" style="14" customWidth="1"/>
    <col min="8962" max="8965" width="7.5703125" style="14" customWidth="1"/>
    <col min="8966" max="8966" width="9.140625" style="14"/>
    <col min="8967" max="8967" width="7.5703125" style="14" customWidth="1"/>
    <col min="8968" max="8968" width="9.5703125" style="14" customWidth="1"/>
    <col min="8969" max="8971" width="7.5703125" style="14" customWidth="1"/>
    <col min="8972" max="8972" width="2.7109375" style="14" customWidth="1"/>
    <col min="8973" max="8976" width="7.5703125" style="14" customWidth="1"/>
    <col min="8977" max="8977" width="8.42578125" style="14" customWidth="1"/>
    <col min="8978" max="8978" width="7.5703125" style="14" customWidth="1"/>
    <col min="8979" max="8979" width="9.5703125" style="14" customWidth="1"/>
    <col min="8980" max="8982" width="7.5703125" style="14" customWidth="1"/>
    <col min="8983" max="9216" width="9.140625" style="14"/>
    <col min="9217" max="9217" width="14.28515625" style="14" customWidth="1"/>
    <col min="9218" max="9221" width="7.5703125" style="14" customWidth="1"/>
    <col min="9222" max="9222" width="9.140625" style="14"/>
    <col min="9223" max="9223" width="7.5703125" style="14" customWidth="1"/>
    <col min="9224" max="9224" width="9.5703125" style="14" customWidth="1"/>
    <col min="9225" max="9227" width="7.5703125" style="14" customWidth="1"/>
    <col min="9228" max="9228" width="2.7109375" style="14" customWidth="1"/>
    <col min="9229" max="9232" width="7.5703125" style="14" customWidth="1"/>
    <col min="9233" max="9233" width="8.42578125" style="14" customWidth="1"/>
    <col min="9234" max="9234" width="7.5703125" style="14" customWidth="1"/>
    <col min="9235" max="9235" width="9.5703125" style="14" customWidth="1"/>
    <col min="9236" max="9238" width="7.5703125" style="14" customWidth="1"/>
    <col min="9239" max="9472" width="9.140625" style="14"/>
    <col min="9473" max="9473" width="14.28515625" style="14" customWidth="1"/>
    <col min="9474" max="9477" width="7.5703125" style="14" customWidth="1"/>
    <col min="9478" max="9478" width="9.140625" style="14"/>
    <col min="9479" max="9479" width="7.5703125" style="14" customWidth="1"/>
    <col min="9480" max="9480" width="9.5703125" style="14" customWidth="1"/>
    <col min="9481" max="9483" width="7.5703125" style="14" customWidth="1"/>
    <col min="9484" max="9484" width="2.7109375" style="14" customWidth="1"/>
    <col min="9485" max="9488" width="7.5703125" style="14" customWidth="1"/>
    <col min="9489" max="9489" width="8.42578125" style="14" customWidth="1"/>
    <col min="9490" max="9490" width="7.5703125" style="14" customWidth="1"/>
    <col min="9491" max="9491" width="9.5703125" style="14" customWidth="1"/>
    <col min="9492" max="9494" width="7.5703125" style="14" customWidth="1"/>
    <col min="9495" max="9728" width="9.140625" style="14"/>
    <col min="9729" max="9729" width="14.28515625" style="14" customWidth="1"/>
    <col min="9730" max="9733" width="7.5703125" style="14" customWidth="1"/>
    <col min="9734" max="9734" width="9.140625" style="14"/>
    <col min="9735" max="9735" width="7.5703125" style="14" customWidth="1"/>
    <col min="9736" max="9736" width="9.5703125" style="14" customWidth="1"/>
    <col min="9737" max="9739" width="7.5703125" style="14" customWidth="1"/>
    <col min="9740" max="9740" width="2.7109375" style="14" customWidth="1"/>
    <col min="9741" max="9744" width="7.5703125" style="14" customWidth="1"/>
    <col min="9745" max="9745" width="8.42578125" style="14" customWidth="1"/>
    <col min="9746" max="9746" width="7.5703125" style="14" customWidth="1"/>
    <col min="9747" max="9747" width="9.5703125" style="14" customWidth="1"/>
    <col min="9748" max="9750" width="7.5703125" style="14" customWidth="1"/>
    <col min="9751" max="9984" width="9.140625" style="14"/>
    <col min="9985" max="9985" width="14.28515625" style="14" customWidth="1"/>
    <col min="9986" max="9989" width="7.5703125" style="14" customWidth="1"/>
    <col min="9990" max="9990" width="9.140625" style="14"/>
    <col min="9991" max="9991" width="7.5703125" style="14" customWidth="1"/>
    <col min="9992" max="9992" width="9.5703125" style="14" customWidth="1"/>
    <col min="9993" max="9995" width="7.5703125" style="14" customWidth="1"/>
    <col min="9996" max="9996" width="2.7109375" style="14" customWidth="1"/>
    <col min="9997" max="10000" width="7.5703125" style="14" customWidth="1"/>
    <col min="10001" max="10001" width="8.42578125" style="14" customWidth="1"/>
    <col min="10002" max="10002" width="7.5703125" style="14" customWidth="1"/>
    <col min="10003" max="10003" width="9.5703125" style="14" customWidth="1"/>
    <col min="10004" max="10006" width="7.5703125" style="14" customWidth="1"/>
    <col min="10007" max="10240" width="9.140625" style="14"/>
    <col min="10241" max="10241" width="14.28515625" style="14" customWidth="1"/>
    <col min="10242" max="10245" width="7.5703125" style="14" customWidth="1"/>
    <col min="10246" max="10246" width="9.140625" style="14"/>
    <col min="10247" max="10247" width="7.5703125" style="14" customWidth="1"/>
    <col min="10248" max="10248" width="9.5703125" style="14" customWidth="1"/>
    <col min="10249" max="10251" width="7.5703125" style="14" customWidth="1"/>
    <col min="10252" max="10252" width="2.7109375" style="14" customWidth="1"/>
    <col min="10253" max="10256" width="7.5703125" style="14" customWidth="1"/>
    <col min="10257" max="10257" width="8.42578125" style="14" customWidth="1"/>
    <col min="10258" max="10258" width="7.5703125" style="14" customWidth="1"/>
    <col min="10259" max="10259" width="9.5703125" style="14" customWidth="1"/>
    <col min="10260" max="10262" width="7.5703125" style="14" customWidth="1"/>
    <col min="10263" max="10496" width="9.140625" style="14"/>
    <col min="10497" max="10497" width="14.28515625" style="14" customWidth="1"/>
    <col min="10498" max="10501" width="7.5703125" style="14" customWidth="1"/>
    <col min="10502" max="10502" width="9.140625" style="14"/>
    <col min="10503" max="10503" width="7.5703125" style="14" customWidth="1"/>
    <col min="10504" max="10504" width="9.5703125" style="14" customWidth="1"/>
    <col min="10505" max="10507" width="7.5703125" style="14" customWidth="1"/>
    <col min="10508" max="10508" width="2.7109375" style="14" customWidth="1"/>
    <col min="10509" max="10512" width="7.5703125" style="14" customWidth="1"/>
    <col min="10513" max="10513" width="8.42578125" style="14" customWidth="1"/>
    <col min="10514" max="10514" width="7.5703125" style="14" customWidth="1"/>
    <col min="10515" max="10515" width="9.5703125" style="14" customWidth="1"/>
    <col min="10516" max="10518" width="7.5703125" style="14" customWidth="1"/>
    <col min="10519" max="10752" width="9.140625" style="14"/>
    <col min="10753" max="10753" width="14.28515625" style="14" customWidth="1"/>
    <col min="10754" max="10757" width="7.5703125" style="14" customWidth="1"/>
    <col min="10758" max="10758" width="9.140625" style="14"/>
    <col min="10759" max="10759" width="7.5703125" style="14" customWidth="1"/>
    <col min="10760" max="10760" width="9.5703125" style="14" customWidth="1"/>
    <col min="10761" max="10763" width="7.5703125" style="14" customWidth="1"/>
    <col min="10764" max="10764" width="2.7109375" style="14" customWidth="1"/>
    <col min="10765" max="10768" width="7.5703125" style="14" customWidth="1"/>
    <col min="10769" max="10769" width="8.42578125" style="14" customWidth="1"/>
    <col min="10770" max="10770" width="7.5703125" style="14" customWidth="1"/>
    <col min="10771" max="10771" width="9.5703125" style="14" customWidth="1"/>
    <col min="10772" max="10774" width="7.5703125" style="14" customWidth="1"/>
    <col min="10775" max="11008" width="9.140625" style="14"/>
    <col min="11009" max="11009" width="14.28515625" style="14" customWidth="1"/>
    <col min="11010" max="11013" width="7.5703125" style="14" customWidth="1"/>
    <col min="11014" max="11014" width="9.140625" style="14"/>
    <col min="11015" max="11015" width="7.5703125" style="14" customWidth="1"/>
    <col min="11016" max="11016" width="9.5703125" style="14" customWidth="1"/>
    <col min="11017" max="11019" width="7.5703125" style="14" customWidth="1"/>
    <col min="11020" max="11020" width="2.7109375" style="14" customWidth="1"/>
    <col min="11021" max="11024" width="7.5703125" style="14" customWidth="1"/>
    <col min="11025" max="11025" width="8.42578125" style="14" customWidth="1"/>
    <col min="11026" max="11026" width="7.5703125" style="14" customWidth="1"/>
    <col min="11027" max="11027" width="9.5703125" style="14" customWidth="1"/>
    <col min="11028" max="11030" width="7.5703125" style="14" customWidth="1"/>
    <col min="11031" max="11264" width="9.140625" style="14"/>
    <col min="11265" max="11265" width="14.28515625" style="14" customWidth="1"/>
    <col min="11266" max="11269" width="7.5703125" style="14" customWidth="1"/>
    <col min="11270" max="11270" width="9.140625" style="14"/>
    <col min="11271" max="11271" width="7.5703125" style="14" customWidth="1"/>
    <col min="11272" max="11272" width="9.5703125" style="14" customWidth="1"/>
    <col min="11273" max="11275" width="7.5703125" style="14" customWidth="1"/>
    <col min="11276" max="11276" width="2.7109375" style="14" customWidth="1"/>
    <col min="11277" max="11280" width="7.5703125" style="14" customWidth="1"/>
    <col min="11281" max="11281" width="8.42578125" style="14" customWidth="1"/>
    <col min="11282" max="11282" width="7.5703125" style="14" customWidth="1"/>
    <col min="11283" max="11283" width="9.5703125" style="14" customWidth="1"/>
    <col min="11284" max="11286" width="7.5703125" style="14" customWidth="1"/>
    <col min="11287" max="11520" width="9.140625" style="14"/>
    <col min="11521" max="11521" width="14.28515625" style="14" customWidth="1"/>
    <col min="11522" max="11525" width="7.5703125" style="14" customWidth="1"/>
    <col min="11526" max="11526" width="9.140625" style="14"/>
    <col min="11527" max="11527" width="7.5703125" style="14" customWidth="1"/>
    <col min="11528" max="11528" width="9.5703125" style="14" customWidth="1"/>
    <col min="11529" max="11531" width="7.5703125" style="14" customWidth="1"/>
    <col min="11532" max="11532" width="2.7109375" style="14" customWidth="1"/>
    <col min="11533" max="11536" width="7.5703125" style="14" customWidth="1"/>
    <col min="11537" max="11537" width="8.42578125" style="14" customWidth="1"/>
    <col min="11538" max="11538" width="7.5703125" style="14" customWidth="1"/>
    <col min="11539" max="11539" width="9.5703125" style="14" customWidth="1"/>
    <col min="11540" max="11542" width="7.5703125" style="14" customWidth="1"/>
    <col min="11543" max="11776" width="9.140625" style="14"/>
    <col min="11777" max="11777" width="14.28515625" style="14" customWidth="1"/>
    <col min="11778" max="11781" width="7.5703125" style="14" customWidth="1"/>
    <col min="11782" max="11782" width="9.140625" style="14"/>
    <col min="11783" max="11783" width="7.5703125" style="14" customWidth="1"/>
    <col min="11784" max="11784" width="9.5703125" style="14" customWidth="1"/>
    <col min="11785" max="11787" width="7.5703125" style="14" customWidth="1"/>
    <col min="11788" max="11788" width="2.7109375" style="14" customWidth="1"/>
    <col min="11789" max="11792" width="7.5703125" style="14" customWidth="1"/>
    <col min="11793" max="11793" width="8.42578125" style="14" customWidth="1"/>
    <col min="11794" max="11794" width="7.5703125" style="14" customWidth="1"/>
    <col min="11795" max="11795" width="9.5703125" style="14" customWidth="1"/>
    <col min="11796" max="11798" width="7.5703125" style="14" customWidth="1"/>
    <col min="11799" max="12032" width="9.140625" style="14"/>
    <col min="12033" max="12033" width="14.28515625" style="14" customWidth="1"/>
    <col min="12034" max="12037" width="7.5703125" style="14" customWidth="1"/>
    <col min="12038" max="12038" width="9.140625" style="14"/>
    <col min="12039" max="12039" width="7.5703125" style="14" customWidth="1"/>
    <col min="12040" max="12040" width="9.5703125" style="14" customWidth="1"/>
    <col min="12041" max="12043" width="7.5703125" style="14" customWidth="1"/>
    <col min="12044" max="12044" width="2.7109375" style="14" customWidth="1"/>
    <col min="12045" max="12048" width="7.5703125" style="14" customWidth="1"/>
    <col min="12049" max="12049" width="8.42578125" style="14" customWidth="1"/>
    <col min="12050" max="12050" width="7.5703125" style="14" customWidth="1"/>
    <col min="12051" max="12051" width="9.5703125" style="14" customWidth="1"/>
    <col min="12052" max="12054" width="7.5703125" style="14" customWidth="1"/>
    <col min="12055" max="12288" width="9.140625" style="14"/>
    <col min="12289" max="12289" width="14.28515625" style="14" customWidth="1"/>
    <col min="12290" max="12293" width="7.5703125" style="14" customWidth="1"/>
    <col min="12294" max="12294" width="9.140625" style="14"/>
    <col min="12295" max="12295" width="7.5703125" style="14" customWidth="1"/>
    <col min="12296" max="12296" width="9.5703125" style="14" customWidth="1"/>
    <col min="12297" max="12299" width="7.5703125" style="14" customWidth="1"/>
    <col min="12300" max="12300" width="2.7109375" style="14" customWidth="1"/>
    <col min="12301" max="12304" width="7.5703125" style="14" customWidth="1"/>
    <col min="12305" max="12305" width="8.42578125" style="14" customWidth="1"/>
    <col min="12306" max="12306" width="7.5703125" style="14" customWidth="1"/>
    <col min="12307" max="12307" width="9.5703125" style="14" customWidth="1"/>
    <col min="12308" max="12310" width="7.5703125" style="14" customWidth="1"/>
    <col min="12311" max="12544" width="9.140625" style="14"/>
    <col min="12545" max="12545" width="14.28515625" style="14" customWidth="1"/>
    <col min="12546" max="12549" width="7.5703125" style="14" customWidth="1"/>
    <col min="12550" max="12550" width="9.140625" style="14"/>
    <col min="12551" max="12551" width="7.5703125" style="14" customWidth="1"/>
    <col min="12552" max="12552" width="9.5703125" style="14" customWidth="1"/>
    <col min="12553" max="12555" width="7.5703125" style="14" customWidth="1"/>
    <col min="12556" max="12556" width="2.7109375" style="14" customWidth="1"/>
    <col min="12557" max="12560" width="7.5703125" style="14" customWidth="1"/>
    <col min="12561" max="12561" width="8.42578125" style="14" customWidth="1"/>
    <col min="12562" max="12562" width="7.5703125" style="14" customWidth="1"/>
    <col min="12563" max="12563" width="9.5703125" style="14" customWidth="1"/>
    <col min="12564" max="12566" width="7.5703125" style="14" customWidth="1"/>
    <col min="12567" max="12800" width="9.140625" style="14"/>
    <col min="12801" max="12801" width="14.28515625" style="14" customWidth="1"/>
    <col min="12802" max="12805" width="7.5703125" style="14" customWidth="1"/>
    <col min="12806" max="12806" width="9.140625" style="14"/>
    <col min="12807" max="12807" width="7.5703125" style="14" customWidth="1"/>
    <col min="12808" max="12808" width="9.5703125" style="14" customWidth="1"/>
    <col min="12809" max="12811" width="7.5703125" style="14" customWidth="1"/>
    <col min="12812" max="12812" width="2.7109375" style="14" customWidth="1"/>
    <col min="12813" max="12816" width="7.5703125" style="14" customWidth="1"/>
    <col min="12817" max="12817" width="8.42578125" style="14" customWidth="1"/>
    <col min="12818" max="12818" width="7.5703125" style="14" customWidth="1"/>
    <col min="12819" max="12819" width="9.5703125" style="14" customWidth="1"/>
    <col min="12820" max="12822" width="7.5703125" style="14" customWidth="1"/>
    <col min="12823" max="13056" width="9.140625" style="14"/>
    <col min="13057" max="13057" width="14.28515625" style="14" customWidth="1"/>
    <col min="13058" max="13061" width="7.5703125" style="14" customWidth="1"/>
    <col min="13062" max="13062" width="9.140625" style="14"/>
    <col min="13063" max="13063" width="7.5703125" style="14" customWidth="1"/>
    <col min="13064" max="13064" width="9.5703125" style="14" customWidth="1"/>
    <col min="13065" max="13067" width="7.5703125" style="14" customWidth="1"/>
    <col min="13068" max="13068" width="2.7109375" style="14" customWidth="1"/>
    <col min="13069" max="13072" width="7.5703125" style="14" customWidth="1"/>
    <col min="13073" max="13073" width="8.42578125" style="14" customWidth="1"/>
    <col min="13074" max="13074" width="7.5703125" style="14" customWidth="1"/>
    <col min="13075" max="13075" width="9.5703125" style="14" customWidth="1"/>
    <col min="13076" max="13078" width="7.5703125" style="14" customWidth="1"/>
    <col min="13079" max="13312" width="9.140625" style="14"/>
    <col min="13313" max="13313" width="14.28515625" style="14" customWidth="1"/>
    <col min="13314" max="13317" width="7.5703125" style="14" customWidth="1"/>
    <col min="13318" max="13318" width="9.140625" style="14"/>
    <col min="13319" max="13319" width="7.5703125" style="14" customWidth="1"/>
    <col min="13320" max="13320" width="9.5703125" style="14" customWidth="1"/>
    <col min="13321" max="13323" width="7.5703125" style="14" customWidth="1"/>
    <col min="13324" max="13324" width="2.7109375" style="14" customWidth="1"/>
    <col min="13325" max="13328" width="7.5703125" style="14" customWidth="1"/>
    <col min="13329" max="13329" width="8.42578125" style="14" customWidth="1"/>
    <col min="13330" max="13330" width="7.5703125" style="14" customWidth="1"/>
    <col min="13331" max="13331" width="9.5703125" style="14" customWidth="1"/>
    <col min="13332" max="13334" width="7.5703125" style="14" customWidth="1"/>
    <col min="13335" max="13568" width="9.140625" style="14"/>
    <col min="13569" max="13569" width="14.28515625" style="14" customWidth="1"/>
    <col min="13570" max="13573" width="7.5703125" style="14" customWidth="1"/>
    <col min="13574" max="13574" width="9.140625" style="14"/>
    <col min="13575" max="13575" width="7.5703125" style="14" customWidth="1"/>
    <col min="13576" max="13576" width="9.5703125" style="14" customWidth="1"/>
    <col min="13577" max="13579" width="7.5703125" style="14" customWidth="1"/>
    <col min="13580" max="13580" width="2.7109375" style="14" customWidth="1"/>
    <col min="13581" max="13584" width="7.5703125" style="14" customWidth="1"/>
    <col min="13585" max="13585" width="8.42578125" style="14" customWidth="1"/>
    <col min="13586" max="13586" width="7.5703125" style="14" customWidth="1"/>
    <col min="13587" max="13587" width="9.5703125" style="14" customWidth="1"/>
    <col min="13588" max="13590" width="7.5703125" style="14" customWidth="1"/>
    <col min="13591" max="13824" width="9.140625" style="14"/>
    <col min="13825" max="13825" width="14.28515625" style="14" customWidth="1"/>
    <col min="13826" max="13829" width="7.5703125" style="14" customWidth="1"/>
    <col min="13830" max="13830" width="9.140625" style="14"/>
    <col min="13831" max="13831" width="7.5703125" style="14" customWidth="1"/>
    <col min="13832" max="13832" width="9.5703125" style="14" customWidth="1"/>
    <col min="13833" max="13835" width="7.5703125" style="14" customWidth="1"/>
    <col min="13836" max="13836" width="2.7109375" style="14" customWidth="1"/>
    <col min="13837" max="13840" width="7.5703125" style="14" customWidth="1"/>
    <col min="13841" max="13841" width="8.42578125" style="14" customWidth="1"/>
    <col min="13842" max="13842" width="7.5703125" style="14" customWidth="1"/>
    <col min="13843" max="13843" width="9.5703125" style="14" customWidth="1"/>
    <col min="13844" max="13846" width="7.5703125" style="14" customWidth="1"/>
    <col min="13847" max="14080" width="9.140625" style="14"/>
    <col min="14081" max="14081" width="14.28515625" style="14" customWidth="1"/>
    <col min="14082" max="14085" width="7.5703125" style="14" customWidth="1"/>
    <col min="14086" max="14086" width="9.140625" style="14"/>
    <col min="14087" max="14087" width="7.5703125" style="14" customWidth="1"/>
    <col min="14088" max="14088" width="9.5703125" style="14" customWidth="1"/>
    <col min="14089" max="14091" width="7.5703125" style="14" customWidth="1"/>
    <col min="14092" max="14092" width="2.7109375" style="14" customWidth="1"/>
    <col min="14093" max="14096" width="7.5703125" style="14" customWidth="1"/>
    <col min="14097" max="14097" width="8.42578125" style="14" customWidth="1"/>
    <col min="14098" max="14098" width="7.5703125" style="14" customWidth="1"/>
    <col min="14099" max="14099" width="9.5703125" style="14" customWidth="1"/>
    <col min="14100" max="14102" width="7.5703125" style="14" customWidth="1"/>
    <col min="14103" max="14336" width="9.140625" style="14"/>
    <col min="14337" max="14337" width="14.28515625" style="14" customWidth="1"/>
    <col min="14338" max="14341" width="7.5703125" style="14" customWidth="1"/>
    <col min="14342" max="14342" width="9.140625" style="14"/>
    <col min="14343" max="14343" width="7.5703125" style="14" customWidth="1"/>
    <col min="14344" max="14344" width="9.5703125" style="14" customWidth="1"/>
    <col min="14345" max="14347" width="7.5703125" style="14" customWidth="1"/>
    <col min="14348" max="14348" width="2.7109375" style="14" customWidth="1"/>
    <col min="14349" max="14352" width="7.5703125" style="14" customWidth="1"/>
    <col min="14353" max="14353" width="8.42578125" style="14" customWidth="1"/>
    <col min="14354" max="14354" width="7.5703125" style="14" customWidth="1"/>
    <col min="14355" max="14355" width="9.5703125" style="14" customWidth="1"/>
    <col min="14356" max="14358" width="7.5703125" style="14" customWidth="1"/>
    <col min="14359" max="14592" width="9.140625" style="14"/>
    <col min="14593" max="14593" width="14.28515625" style="14" customWidth="1"/>
    <col min="14594" max="14597" width="7.5703125" style="14" customWidth="1"/>
    <col min="14598" max="14598" width="9.140625" style="14"/>
    <col min="14599" max="14599" width="7.5703125" style="14" customWidth="1"/>
    <col min="14600" max="14600" width="9.5703125" style="14" customWidth="1"/>
    <col min="14601" max="14603" width="7.5703125" style="14" customWidth="1"/>
    <col min="14604" max="14604" width="2.7109375" style="14" customWidth="1"/>
    <col min="14605" max="14608" width="7.5703125" style="14" customWidth="1"/>
    <col min="14609" max="14609" width="8.42578125" style="14" customWidth="1"/>
    <col min="14610" max="14610" width="7.5703125" style="14" customWidth="1"/>
    <col min="14611" max="14611" width="9.5703125" style="14" customWidth="1"/>
    <col min="14612" max="14614" width="7.5703125" style="14" customWidth="1"/>
    <col min="14615" max="14848" width="9.140625" style="14"/>
    <col min="14849" max="14849" width="14.28515625" style="14" customWidth="1"/>
    <col min="14850" max="14853" width="7.5703125" style="14" customWidth="1"/>
    <col min="14854" max="14854" width="9.140625" style="14"/>
    <col min="14855" max="14855" width="7.5703125" style="14" customWidth="1"/>
    <col min="14856" max="14856" width="9.5703125" style="14" customWidth="1"/>
    <col min="14857" max="14859" width="7.5703125" style="14" customWidth="1"/>
    <col min="14860" max="14860" width="2.7109375" style="14" customWidth="1"/>
    <col min="14861" max="14864" width="7.5703125" style="14" customWidth="1"/>
    <col min="14865" max="14865" width="8.42578125" style="14" customWidth="1"/>
    <col min="14866" max="14866" width="7.5703125" style="14" customWidth="1"/>
    <col min="14867" max="14867" width="9.5703125" style="14" customWidth="1"/>
    <col min="14868" max="14870" width="7.5703125" style="14" customWidth="1"/>
    <col min="14871" max="15104" width="9.140625" style="14"/>
    <col min="15105" max="15105" width="14.28515625" style="14" customWidth="1"/>
    <col min="15106" max="15109" width="7.5703125" style="14" customWidth="1"/>
    <col min="15110" max="15110" width="9.140625" style="14"/>
    <col min="15111" max="15111" width="7.5703125" style="14" customWidth="1"/>
    <col min="15112" max="15112" width="9.5703125" style="14" customWidth="1"/>
    <col min="15113" max="15115" width="7.5703125" style="14" customWidth="1"/>
    <col min="15116" max="15116" width="2.7109375" style="14" customWidth="1"/>
    <col min="15117" max="15120" width="7.5703125" style="14" customWidth="1"/>
    <col min="15121" max="15121" width="8.42578125" style="14" customWidth="1"/>
    <col min="15122" max="15122" width="7.5703125" style="14" customWidth="1"/>
    <col min="15123" max="15123" width="9.5703125" style="14" customWidth="1"/>
    <col min="15124" max="15126" width="7.5703125" style="14" customWidth="1"/>
    <col min="15127" max="15360" width="9.140625" style="14"/>
    <col min="15361" max="15361" width="14.28515625" style="14" customWidth="1"/>
    <col min="15362" max="15365" width="7.5703125" style="14" customWidth="1"/>
    <col min="15366" max="15366" width="9.140625" style="14"/>
    <col min="15367" max="15367" width="7.5703125" style="14" customWidth="1"/>
    <col min="15368" max="15368" width="9.5703125" style="14" customWidth="1"/>
    <col min="15369" max="15371" width="7.5703125" style="14" customWidth="1"/>
    <col min="15372" max="15372" width="2.7109375" style="14" customWidth="1"/>
    <col min="15373" max="15376" width="7.5703125" style="14" customWidth="1"/>
    <col min="15377" max="15377" width="8.42578125" style="14" customWidth="1"/>
    <col min="15378" max="15378" width="7.5703125" style="14" customWidth="1"/>
    <col min="15379" max="15379" width="9.5703125" style="14" customWidth="1"/>
    <col min="15380" max="15382" width="7.5703125" style="14" customWidth="1"/>
    <col min="15383" max="15616" width="9.140625" style="14"/>
    <col min="15617" max="15617" width="14.28515625" style="14" customWidth="1"/>
    <col min="15618" max="15621" width="7.5703125" style="14" customWidth="1"/>
    <col min="15622" max="15622" width="9.140625" style="14"/>
    <col min="15623" max="15623" width="7.5703125" style="14" customWidth="1"/>
    <col min="15624" max="15624" width="9.5703125" style="14" customWidth="1"/>
    <col min="15625" max="15627" width="7.5703125" style="14" customWidth="1"/>
    <col min="15628" max="15628" width="2.7109375" style="14" customWidth="1"/>
    <col min="15629" max="15632" width="7.5703125" style="14" customWidth="1"/>
    <col min="15633" max="15633" width="8.42578125" style="14" customWidth="1"/>
    <col min="15634" max="15634" width="7.5703125" style="14" customWidth="1"/>
    <col min="15635" max="15635" width="9.5703125" style="14" customWidth="1"/>
    <col min="15636" max="15638" width="7.5703125" style="14" customWidth="1"/>
    <col min="15639" max="15872" width="9.140625" style="14"/>
    <col min="15873" max="15873" width="14.28515625" style="14" customWidth="1"/>
    <col min="15874" max="15877" width="7.5703125" style="14" customWidth="1"/>
    <col min="15878" max="15878" width="9.140625" style="14"/>
    <col min="15879" max="15879" width="7.5703125" style="14" customWidth="1"/>
    <col min="15880" max="15880" width="9.5703125" style="14" customWidth="1"/>
    <col min="15881" max="15883" width="7.5703125" style="14" customWidth="1"/>
    <col min="15884" max="15884" width="2.7109375" style="14" customWidth="1"/>
    <col min="15885" max="15888" width="7.5703125" style="14" customWidth="1"/>
    <col min="15889" max="15889" width="8.42578125" style="14" customWidth="1"/>
    <col min="15890" max="15890" width="7.5703125" style="14" customWidth="1"/>
    <col min="15891" max="15891" width="9.5703125" style="14" customWidth="1"/>
    <col min="15892" max="15894" width="7.5703125" style="14" customWidth="1"/>
    <col min="15895" max="16128" width="9.140625" style="14"/>
    <col min="16129" max="16129" width="14.28515625" style="14" customWidth="1"/>
    <col min="16130" max="16133" width="7.5703125" style="14" customWidth="1"/>
    <col min="16134" max="16134" width="9.140625" style="14"/>
    <col min="16135" max="16135" width="7.5703125" style="14" customWidth="1"/>
    <col min="16136" max="16136" width="9.5703125" style="14" customWidth="1"/>
    <col min="16137" max="16139" width="7.5703125" style="14" customWidth="1"/>
    <col min="16140" max="16140" width="2.7109375" style="14" customWidth="1"/>
    <col min="16141" max="16144" width="7.5703125" style="14" customWidth="1"/>
    <col min="16145" max="16145" width="8.42578125" style="14" customWidth="1"/>
    <col min="16146" max="16146" width="7.5703125" style="14" customWidth="1"/>
    <col min="16147" max="16147" width="9.5703125" style="14" customWidth="1"/>
    <col min="16148" max="16150" width="7.5703125" style="14" customWidth="1"/>
    <col min="16151" max="16384" width="9.140625" style="14"/>
  </cols>
  <sheetData>
    <row r="1" spans="1:22" s="5" customFormat="1" ht="15">
      <c r="A1" s="23" t="s">
        <v>69</v>
      </c>
      <c r="B1" s="23"/>
      <c r="C1" s="23"/>
      <c r="D1" s="23"/>
      <c r="E1" s="23"/>
      <c r="F1" s="21"/>
      <c r="G1" s="1"/>
      <c r="H1" s="1"/>
      <c r="I1" s="18"/>
      <c r="J1" s="18"/>
      <c r="K1" s="16" t="s">
        <v>71</v>
      </c>
      <c r="L1" s="1"/>
      <c r="N1" s="2">
        <v>44348</v>
      </c>
      <c r="O1" s="3"/>
      <c r="P1" s="3"/>
      <c r="Q1" s="3"/>
      <c r="R1" s="1"/>
      <c r="S1" s="1"/>
      <c r="T1" s="4"/>
      <c r="U1" s="4"/>
      <c r="V1" s="4"/>
    </row>
    <row r="2" spans="1:22" s="5" customFormat="1" ht="15">
      <c r="A2" s="16" t="s">
        <v>0</v>
      </c>
      <c r="B2" s="1"/>
      <c r="C2" s="19"/>
      <c r="D2" s="19"/>
      <c r="E2" s="3" t="s">
        <v>1</v>
      </c>
      <c r="F2" s="3"/>
      <c r="G2" s="19"/>
      <c r="H2" s="19"/>
      <c r="I2" s="1"/>
      <c r="J2" s="18"/>
      <c r="K2" s="1"/>
      <c r="L2" s="1"/>
      <c r="M2" s="16"/>
      <c r="N2" s="16" t="s">
        <v>2</v>
      </c>
      <c r="O2" s="1"/>
      <c r="P2" s="18"/>
      <c r="Q2" s="18"/>
      <c r="R2" s="6"/>
      <c r="S2" s="1"/>
      <c r="T2" s="4"/>
      <c r="U2" s="4"/>
      <c r="V2" s="4"/>
    </row>
    <row r="3" spans="1:22" s="5" customFormat="1" ht="15" customHeight="1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10</v>
      </c>
      <c r="G3" s="8" t="s">
        <v>7</v>
      </c>
      <c r="H3" s="8" t="s">
        <v>8</v>
      </c>
      <c r="I3" s="8" t="s">
        <v>9</v>
      </c>
      <c r="J3" s="8" t="s">
        <v>10</v>
      </c>
      <c r="K3" s="8"/>
      <c r="L3" s="7"/>
      <c r="M3" s="8" t="s">
        <v>3</v>
      </c>
      <c r="N3" s="8" t="s">
        <v>4</v>
      </c>
      <c r="O3" s="8" t="s">
        <v>5</v>
      </c>
      <c r="P3" s="8" t="s">
        <v>6</v>
      </c>
      <c r="Q3" s="8" t="s">
        <v>10</v>
      </c>
      <c r="R3" s="8" t="s">
        <v>7</v>
      </c>
      <c r="S3" s="8" t="s">
        <v>8</v>
      </c>
      <c r="T3" s="8" t="s">
        <v>9</v>
      </c>
      <c r="U3" s="8" t="s">
        <v>10</v>
      </c>
      <c r="V3" s="8"/>
    </row>
    <row r="4" spans="1:22" s="5" customFormat="1" ht="15">
      <c r="A4" s="7"/>
      <c r="B4" s="8"/>
      <c r="C4" s="8"/>
      <c r="D4" s="8"/>
      <c r="E4" s="8" t="s">
        <v>11</v>
      </c>
      <c r="F4" s="8" t="s">
        <v>72</v>
      </c>
      <c r="G4" s="8" t="s">
        <v>12</v>
      </c>
      <c r="H4" s="8" t="s">
        <v>13</v>
      </c>
      <c r="I4" s="8" t="s">
        <v>5</v>
      </c>
      <c r="J4" s="8" t="s">
        <v>14</v>
      </c>
      <c r="K4" s="9" t="s">
        <v>15</v>
      </c>
      <c r="L4" s="7"/>
      <c r="M4" s="8"/>
      <c r="N4" s="8"/>
      <c r="O4" s="8"/>
      <c r="P4" s="8" t="s">
        <v>11</v>
      </c>
      <c r="Q4" s="8" t="s">
        <v>72</v>
      </c>
      <c r="R4" s="8" t="s">
        <v>12</v>
      </c>
      <c r="S4" s="8" t="s">
        <v>13</v>
      </c>
      <c r="T4" s="8" t="s">
        <v>5</v>
      </c>
      <c r="U4" s="8" t="s">
        <v>14</v>
      </c>
      <c r="V4" s="9" t="s">
        <v>15</v>
      </c>
    </row>
    <row r="5" spans="1:22" s="5" customFormat="1">
      <c r="A5" s="10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5" customFormat="1">
      <c r="A6" s="11" t="s">
        <v>17</v>
      </c>
      <c r="B6" s="11">
        <v>1</v>
      </c>
      <c r="C6" s="11">
        <v>2</v>
      </c>
      <c r="D6" s="11">
        <v>14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f>SUM(B6:J6)</f>
        <v>17</v>
      </c>
      <c r="L6" s="12"/>
      <c r="M6" s="11">
        <f>SUM(B6*6)</f>
        <v>6</v>
      </c>
      <c r="N6" s="11">
        <f>SUM(C6*12)</f>
        <v>24</v>
      </c>
      <c r="O6" s="13">
        <v>775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3">
        <f>SUM(M6:U6)</f>
        <v>805</v>
      </c>
    </row>
    <row r="7" spans="1:22" s="5" customFormat="1">
      <c r="A7" s="10" t="s">
        <v>18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5" customFormat="1">
      <c r="A8" s="11" t="s">
        <v>19</v>
      </c>
      <c r="B8" s="11">
        <v>0</v>
      </c>
      <c r="C8" s="11">
        <v>2</v>
      </c>
      <c r="D8" s="11">
        <v>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SUM(B8:J8)</f>
        <v>8</v>
      </c>
      <c r="L8" s="12"/>
      <c r="M8" s="11">
        <f>SUM(B8*6)</f>
        <v>0</v>
      </c>
      <c r="N8" s="11">
        <f>SUM(C8*12)</f>
        <v>24</v>
      </c>
      <c r="O8" s="11">
        <v>206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f>SUM(M8:U8)</f>
        <v>230</v>
      </c>
    </row>
    <row r="9" spans="1:22" s="5" customFormat="1">
      <c r="A9" s="10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5" customFormat="1">
      <c r="A10" s="11" t="s">
        <v>21</v>
      </c>
      <c r="B10" s="17">
        <v>0</v>
      </c>
      <c r="C10" s="17">
        <v>0</v>
      </c>
      <c r="D10" s="17">
        <v>5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f t="shared" ref="K10:K15" si="0">SUM(B10:J10)</f>
        <v>5</v>
      </c>
      <c r="L10" s="20"/>
      <c r="M10" s="17">
        <f t="shared" ref="M10:M15" si="1">SUM(B10*6)</f>
        <v>0</v>
      </c>
      <c r="N10" s="17">
        <f t="shared" ref="N10:N15" si="2">SUM(C10*12)</f>
        <v>0</v>
      </c>
      <c r="O10" s="17">
        <v>239</v>
      </c>
      <c r="P10" s="17">
        <v>0</v>
      </c>
      <c r="Q10" s="17">
        <v>0</v>
      </c>
      <c r="R10" s="17">
        <v>0</v>
      </c>
      <c r="S10" s="17">
        <v>0</v>
      </c>
      <c r="T10" s="11">
        <v>0</v>
      </c>
      <c r="U10" s="11">
        <v>0</v>
      </c>
      <c r="V10" s="11">
        <f t="shared" ref="V10:V15" si="3">SUM(M10:U10)</f>
        <v>239</v>
      </c>
    </row>
    <row r="11" spans="1:22" s="5" customFormat="1">
      <c r="A11" s="11" t="s">
        <v>22</v>
      </c>
      <c r="B11" s="22">
        <v>3</v>
      </c>
      <c r="C11" s="22">
        <v>1</v>
      </c>
      <c r="D11" s="17">
        <v>43</v>
      </c>
      <c r="E11" s="17">
        <v>0</v>
      </c>
      <c r="F11" s="17">
        <v>1</v>
      </c>
      <c r="G11" s="17">
        <v>0</v>
      </c>
      <c r="H11" s="17">
        <v>6</v>
      </c>
      <c r="I11" s="17">
        <v>0</v>
      </c>
      <c r="J11" s="17">
        <v>0</v>
      </c>
      <c r="K11" s="22">
        <f t="shared" si="0"/>
        <v>54</v>
      </c>
      <c r="L11" s="20"/>
      <c r="M11" s="22">
        <f t="shared" si="1"/>
        <v>18</v>
      </c>
      <c r="N11" s="22">
        <f t="shared" si="2"/>
        <v>12</v>
      </c>
      <c r="O11" s="22">
        <v>5508</v>
      </c>
      <c r="P11" s="17">
        <v>0</v>
      </c>
      <c r="Q11" s="17">
        <v>64</v>
      </c>
      <c r="R11" s="17">
        <v>0</v>
      </c>
      <c r="S11" s="17">
        <v>580</v>
      </c>
      <c r="T11" s="11">
        <v>0</v>
      </c>
      <c r="U11" s="11">
        <v>0</v>
      </c>
      <c r="V11" s="13">
        <f t="shared" si="3"/>
        <v>6182</v>
      </c>
    </row>
    <row r="12" spans="1:22" s="5" customFormat="1">
      <c r="A12" s="11" t="s">
        <v>23</v>
      </c>
      <c r="B12" s="17">
        <v>31</v>
      </c>
      <c r="C12" s="17">
        <v>19</v>
      </c>
      <c r="D12" s="22">
        <v>171</v>
      </c>
      <c r="E12" s="17">
        <v>0</v>
      </c>
      <c r="F12" s="17">
        <v>0</v>
      </c>
      <c r="G12" s="17">
        <v>1</v>
      </c>
      <c r="H12" s="22">
        <v>19</v>
      </c>
      <c r="I12" s="17">
        <v>2</v>
      </c>
      <c r="J12" s="17">
        <v>0</v>
      </c>
      <c r="K12" s="22">
        <f t="shared" si="0"/>
        <v>243</v>
      </c>
      <c r="L12" s="20"/>
      <c r="M12" s="17">
        <f>SUM(B12*6)</f>
        <v>186</v>
      </c>
      <c r="N12" s="17">
        <f t="shared" si="2"/>
        <v>228</v>
      </c>
      <c r="O12" s="22">
        <v>21650</v>
      </c>
      <c r="P12" s="17">
        <v>0</v>
      </c>
      <c r="Q12" s="17">
        <v>0</v>
      </c>
      <c r="R12" s="17">
        <v>90</v>
      </c>
      <c r="S12" s="22">
        <v>1511</v>
      </c>
      <c r="T12" s="11">
        <v>129</v>
      </c>
      <c r="U12" s="11">
        <v>0</v>
      </c>
      <c r="V12" s="13">
        <f t="shared" si="3"/>
        <v>23794</v>
      </c>
    </row>
    <row r="13" spans="1:22" s="5" customFormat="1">
      <c r="A13" s="11" t="s">
        <v>70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1</v>
      </c>
      <c r="I13" s="17">
        <v>0</v>
      </c>
      <c r="J13" s="17">
        <v>0</v>
      </c>
      <c r="K13" s="17">
        <f t="shared" si="0"/>
        <v>1</v>
      </c>
      <c r="L13" s="20"/>
      <c r="M13" s="17">
        <f t="shared" si="1"/>
        <v>0</v>
      </c>
      <c r="N13" s="17">
        <f t="shared" si="2"/>
        <v>0</v>
      </c>
      <c r="O13" s="17">
        <v>0</v>
      </c>
      <c r="P13" s="17">
        <v>0</v>
      </c>
      <c r="Q13" s="17">
        <v>0</v>
      </c>
      <c r="R13" s="17">
        <v>0</v>
      </c>
      <c r="S13" s="17">
        <v>25</v>
      </c>
      <c r="T13" s="11">
        <v>0</v>
      </c>
      <c r="U13" s="11">
        <v>0</v>
      </c>
      <c r="V13" s="11">
        <f t="shared" si="3"/>
        <v>25</v>
      </c>
    </row>
    <row r="14" spans="1:22" s="5" customFormat="1">
      <c r="A14" s="11" t="s">
        <v>24</v>
      </c>
      <c r="B14" s="17">
        <v>6</v>
      </c>
      <c r="C14" s="17">
        <v>6</v>
      </c>
      <c r="D14" s="17">
        <v>17</v>
      </c>
      <c r="E14" s="17">
        <v>0</v>
      </c>
      <c r="F14" s="17">
        <v>0</v>
      </c>
      <c r="G14" s="17">
        <v>0</v>
      </c>
      <c r="H14" s="17">
        <v>3</v>
      </c>
      <c r="I14" s="17">
        <v>0</v>
      </c>
      <c r="J14" s="17">
        <v>0</v>
      </c>
      <c r="K14" s="17">
        <f t="shared" si="0"/>
        <v>32</v>
      </c>
      <c r="L14" s="20"/>
      <c r="M14" s="17">
        <f>SUM(B14*6)</f>
        <v>36</v>
      </c>
      <c r="N14" s="17">
        <f t="shared" si="2"/>
        <v>72</v>
      </c>
      <c r="O14" s="22">
        <v>2296</v>
      </c>
      <c r="P14" s="17">
        <v>0</v>
      </c>
      <c r="Q14" s="17">
        <v>0</v>
      </c>
      <c r="R14" s="17">
        <v>0</v>
      </c>
      <c r="S14" s="17">
        <v>384</v>
      </c>
      <c r="T14" s="11">
        <v>0</v>
      </c>
      <c r="U14" s="11">
        <v>0</v>
      </c>
      <c r="V14" s="13">
        <f t="shared" si="3"/>
        <v>2788</v>
      </c>
    </row>
    <row r="15" spans="1:22" s="5" customFormat="1">
      <c r="A15" s="11" t="s">
        <v>25</v>
      </c>
      <c r="B15" s="17">
        <v>0</v>
      </c>
      <c r="C15" s="17">
        <v>0</v>
      </c>
      <c r="D15" s="17">
        <v>2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f t="shared" si="0"/>
        <v>2</v>
      </c>
      <c r="L15" s="20"/>
      <c r="M15" s="17">
        <f t="shared" si="1"/>
        <v>0</v>
      </c>
      <c r="N15" s="17">
        <f t="shared" si="2"/>
        <v>0</v>
      </c>
      <c r="O15" s="17">
        <v>189</v>
      </c>
      <c r="P15" s="17">
        <v>0</v>
      </c>
      <c r="Q15" s="17">
        <v>0</v>
      </c>
      <c r="R15" s="17">
        <v>0</v>
      </c>
      <c r="S15" s="17">
        <v>0</v>
      </c>
      <c r="T15" s="11">
        <v>0</v>
      </c>
      <c r="U15" s="11">
        <v>0</v>
      </c>
      <c r="V15" s="11">
        <f t="shared" si="3"/>
        <v>189</v>
      </c>
    </row>
    <row r="16" spans="1:22" s="5" customFormat="1">
      <c r="A16" s="10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20"/>
      <c r="M16" s="17"/>
      <c r="N16" s="17"/>
      <c r="O16" s="17"/>
      <c r="P16" s="17"/>
      <c r="Q16" s="17"/>
      <c r="R16" s="17"/>
      <c r="S16" s="17"/>
      <c r="T16" s="11"/>
      <c r="U16" s="11"/>
      <c r="V16" s="11"/>
    </row>
    <row r="17" spans="1:22" s="5" customFormat="1">
      <c r="A17" s="11" t="s">
        <v>27</v>
      </c>
      <c r="B17" s="17">
        <v>0</v>
      </c>
      <c r="C17" s="17">
        <v>0</v>
      </c>
      <c r="D17" s="17">
        <v>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f>SUM(B17:J17)</f>
        <v>3</v>
      </c>
      <c r="L17" s="20"/>
      <c r="M17" s="17">
        <f>SUM(B17*6)</f>
        <v>0</v>
      </c>
      <c r="N17" s="17">
        <f>SUM(C17*12)</f>
        <v>0</v>
      </c>
      <c r="O17" s="17">
        <v>234</v>
      </c>
      <c r="P17" s="17">
        <v>0</v>
      </c>
      <c r="Q17" s="17">
        <v>0</v>
      </c>
      <c r="R17" s="17">
        <v>0</v>
      </c>
      <c r="S17" s="17">
        <v>0</v>
      </c>
      <c r="T17" s="11">
        <v>0</v>
      </c>
      <c r="U17" s="11">
        <v>0</v>
      </c>
      <c r="V17" s="11">
        <f>SUM(M17:U17)</f>
        <v>234</v>
      </c>
    </row>
    <row r="18" spans="1:22" s="5" customFormat="1">
      <c r="A18" s="11" t="s">
        <v>28</v>
      </c>
      <c r="B18" s="17">
        <v>1</v>
      </c>
      <c r="C18" s="17">
        <v>0</v>
      </c>
      <c r="D18" s="17">
        <v>5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f>SUM(B18:J18)</f>
        <v>6</v>
      </c>
      <c r="L18" s="20"/>
      <c r="M18" s="17">
        <f>SUM(B18*6)</f>
        <v>6</v>
      </c>
      <c r="N18" s="17">
        <f>SUM(C18*12)</f>
        <v>0</v>
      </c>
      <c r="O18" s="17">
        <v>456</v>
      </c>
      <c r="P18" s="17">
        <v>0</v>
      </c>
      <c r="Q18" s="17">
        <v>0</v>
      </c>
      <c r="R18" s="17">
        <v>0</v>
      </c>
      <c r="S18" s="17">
        <v>0</v>
      </c>
      <c r="T18" s="11">
        <v>0</v>
      </c>
      <c r="U18" s="11">
        <v>0</v>
      </c>
      <c r="V18" s="11">
        <f>SUM(M18:U18)</f>
        <v>462</v>
      </c>
    </row>
    <row r="19" spans="1:22" s="5" customFormat="1">
      <c r="A19" s="11" t="s">
        <v>29</v>
      </c>
      <c r="B19" s="17">
        <v>0</v>
      </c>
      <c r="C19" s="17">
        <v>0</v>
      </c>
      <c r="D19" s="17">
        <v>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f>SUM(B19:J19)</f>
        <v>3</v>
      </c>
      <c r="L19" s="20"/>
      <c r="M19" s="17">
        <f>SUM(B19*6)</f>
        <v>0</v>
      </c>
      <c r="N19" s="17">
        <f>SUM(C19*12)</f>
        <v>0</v>
      </c>
      <c r="O19" s="17">
        <v>131</v>
      </c>
      <c r="P19" s="17">
        <v>0</v>
      </c>
      <c r="Q19" s="17">
        <v>0</v>
      </c>
      <c r="R19" s="17">
        <v>0</v>
      </c>
      <c r="S19" s="17">
        <v>0</v>
      </c>
      <c r="T19" s="11">
        <v>0</v>
      </c>
      <c r="U19" s="11">
        <v>0</v>
      </c>
      <c r="V19" s="11">
        <f>SUM(M19:U19)</f>
        <v>131</v>
      </c>
    </row>
    <row r="20" spans="1:22" s="5" customFormat="1">
      <c r="A20" s="10" t="s">
        <v>30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0"/>
      <c r="M20" s="17"/>
      <c r="N20" s="17"/>
      <c r="O20" s="17"/>
      <c r="P20" s="17"/>
      <c r="Q20" s="17"/>
      <c r="R20" s="17"/>
      <c r="S20" s="17"/>
      <c r="T20" s="11"/>
      <c r="U20" s="11"/>
      <c r="V20" s="11"/>
    </row>
    <row r="21" spans="1:22" s="5" customFormat="1">
      <c r="A21" s="11" t="s">
        <v>31</v>
      </c>
      <c r="B21" s="17">
        <v>0</v>
      </c>
      <c r="C21" s="17">
        <v>0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f t="shared" ref="K21:K29" si="4">SUM(B21:J21)</f>
        <v>1</v>
      </c>
      <c r="L21" s="20"/>
      <c r="M21" s="17">
        <f t="shared" ref="M21:M29" si="5">SUM(B21*6)</f>
        <v>0</v>
      </c>
      <c r="N21" s="17">
        <f t="shared" ref="N21:N29" si="6">SUM(C21*12)</f>
        <v>0</v>
      </c>
      <c r="O21" s="17">
        <v>18</v>
      </c>
      <c r="P21" s="17">
        <v>0</v>
      </c>
      <c r="Q21" s="17">
        <v>0</v>
      </c>
      <c r="R21" s="17">
        <v>0</v>
      </c>
      <c r="S21" s="17">
        <v>0</v>
      </c>
      <c r="T21" s="11">
        <v>0</v>
      </c>
      <c r="U21" s="11">
        <v>0</v>
      </c>
      <c r="V21" s="11">
        <f t="shared" ref="V21:V29" si="7">SUM(M21:U21)</f>
        <v>18</v>
      </c>
    </row>
    <row r="22" spans="1:22" s="5" customFormat="1">
      <c r="A22" s="11" t="s">
        <v>32</v>
      </c>
      <c r="B22" s="17">
        <v>0</v>
      </c>
      <c r="C22" s="17">
        <v>0</v>
      </c>
      <c r="D22" s="17">
        <v>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f t="shared" si="4"/>
        <v>7</v>
      </c>
      <c r="L22" s="20"/>
      <c r="M22" s="17">
        <f t="shared" si="5"/>
        <v>0</v>
      </c>
      <c r="N22" s="17">
        <f t="shared" si="6"/>
        <v>0</v>
      </c>
      <c r="O22" s="17">
        <v>453</v>
      </c>
      <c r="P22" s="17">
        <v>0</v>
      </c>
      <c r="Q22" s="17">
        <v>0</v>
      </c>
      <c r="R22" s="17">
        <v>0</v>
      </c>
      <c r="S22" s="17">
        <v>0</v>
      </c>
      <c r="T22" s="11">
        <v>0</v>
      </c>
      <c r="U22" s="11">
        <v>0</v>
      </c>
      <c r="V22" s="11">
        <f t="shared" si="7"/>
        <v>453</v>
      </c>
    </row>
    <row r="23" spans="1:22" s="5" customFormat="1">
      <c r="A23" s="11" t="s">
        <v>33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f t="shared" si="4"/>
        <v>0</v>
      </c>
      <c r="L23" s="20"/>
      <c r="M23" s="17">
        <f t="shared" si="5"/>
        <v>0</v>
      </c>
      <c r="N23" s="17">
        <f t="shared" si="6"/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1">
        <v>0</v>
      </c>
      <c r="U23" s="11">
        <v>0</v>
      </c>
      <c r="V23" s="11">
        <f t="shared" si="7"/>
        <v>0</v>
      </c>
    </row>
    <row r="24" spans="1:22" s="5" customFormat="1">
      <c r="A24" s="11" t="s">
        <v>34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f t="shared" si="4"/>
        <v>0</v>
      </c>
      <c r="L24" s="20"/>
      <c r="M24" s="17">
        <f t="shared" si="5"/>
        <v>0</v>
      </c>
      <c r="N24" s="17">
        <f t="shared" si="6"/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1">
        <v>0</v>
      </c>
      <c r="U24" s="11">
        <v>0</v>
      </c>
      <c r="V24" s="11">
        <f t="shared" si="7"/>
        <v>0</v>
      </c>
    </row>
    <row r="25" spans="1:22" s="5" customFormat="1">
      <c r="A25" s="11" t="s">
        <v>35</v>
      </c>
      <c r="B25" s="17">
        <v>0</v>
      </c>
      <c r="C25" s="17">
        <v>2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f t="shared" si="4"/>
        <v>3</v>
      </c>
      <c r="L25" s="20"/>
      <c r="M25" s="17">
        <f t="shared" si="5"/>
        <v>0</v>
      </c>
      <c r="N25" s="17">
        <f t="shared" si="6"/>
        <v>24</v>
      </c>
      <c r="O25" s="17">
        <v>91</v>
      </c>
      <c r="P25" s="17">
        <v>0</v>
      </c>
      <c r="Q25" s="17">
        <v>0</v>
      </c>
      <c r="R25" s="17">
        <v>0</v>
      </c>
      <c r="S25" s="17">
        <v>0</v>
      </c>
      <c r="T25" s="11">
        <v>0</v>
      </c>
      <c r="U25" s="11">
        <v>0</v>
      </c>
      <c r="V25" s="11">
        <f t="shared" si="7"/>
        <v>115</v>
      </c>
    </row>
    <row r="26" spans="1:22" s="5" customFormat="1">
      <c r="A26" s="11" t="s">
        <v>36</v>
      </c>
      <c r="B26" s="17">
        <v>0</v>
      </c>
      <c r="C26" s="17">
        <v>0</v>
      </c>
      <c r="D26" s="17">
        <v>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f t="shared" si="4"/>
        <v>2</v>
      </c>
      <c r="L26" s="20"/>
      <c r="M26" s="17">
        <f t="shared" si="5"/>
        <v>0</v>
      </c>
      <c r="N26" s="17">
        <f t="shared" si="6"/>
        <v>0</v>
      </c>
      <c r="O26" s="17">
        <v>70</v>
      </c>
      <c r="P26" s="17">
        <v>0</v>
      </c>
      <c r="Q26" s="17">
        <v>0</v>
      </c>
      <c r="R26" s="17">
        <v>0</v>
      </c>
      <c r="S26" s="17">
        <v>0</v>
      </c>
      <c r="T26" s="11">
        <v>0</v>
      </c>
      <c r="U26" s="11">
        <v>0</v>
      </c>
      <c r="V26" s="11">
        <f t="shared" si="7"/>
        <v>70</v>
      </c>
    </row>
    <row r="27" spans="1:22" s="5" customFormat="1">
      <c r="A27" s="11" t="s">
        <v>37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f t="shared" si="4"/>
        <v>0</v>
      </c>
      <c r="L27" s="20"/>
      <c r="M27" s="17">
        <f t="shared" si="5"/>
        <v>0</v>
      </c>
      <c r="N27" s="17">
        <f t="shared" si="6"/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1">
        <v>0</v>
      </c>
      <c r="U27" s="11">
        <v>0</v>
      </c>
      <c r="V27" s="11">
        <f t="shared" si="7"/>
        <v>0</v>
      </c>
    </row>
    <row r="28" spans="1:22" s="5" customFormat="1">
      <c r="A28" s="10" t="s">
        <v>38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f t="shared" si="4"/>
        <v>0</v>
      </c>
      <c r="L28" s="20"/>
      <c r="M28" s="17">
        <f t="shared" si="5"/>
        <v>0</v>
      </c>
      <c r="N28" s="17">
        <f t="shared" si="6"/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1">
        <v>0</v>
      </c>
      <c r="U28" s="11">
        <v>0</v>
      </c>
      <c r="V28" s="11">
        <f t="shared" si="7"/>
        <v>0</v>
      </c>
    </row>
    <row r="29" spans="1:22" s="5" customFormat="1">
      <c r="A29" s="10" t="s">
        <v>39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f t="shared" si="4"/>
        <v>0</v>
      </c>
      <c r="L29" s="20"/>
      <c r="M29" s="17">
        <f t="shared" si="5"/>
        <v>0</v>
      </c>
      <c r="N29" s="17">
        <f t="shared" si="6"/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1">
        <v>0</v>
      </c>
      <c r="U29" s="11">
        <v>0</v>
      </c>
      <c r="V29" s="11">
        <f t="shared" si="7"/>
        <v>0</v>
      </c>
    </row>
    <row r="30" spans="1:22" s="5" customFormat="1">
      <c r="A30" s="10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20"/>
      <c r="M30" s="17"/>
      <c r="N30" s="17"/>
      <c r="O30" s="17"/>
      <c r="P30" s="17"/>
      <c r="Q30" s="17"/>
      <c r="R30" s="17"/>
      <c r="S30" s="17"/>
      <c r="T30" s="11"/>
      <c r="U30" s="11"/>
      <c r="V30" s="11"/>
    </row>
    <row r="31" spans="1:22" s="5" customFormat="1">
      <c r="A31" s="11" t="s">
        <v>41</v>
      </c>
      <c r="B31" s="17">
        <v>0</v>
      </c>
      <c r="C31" s="17">
        <v>2</v>
      </c>
      <c r="D31" s="17">
        <v>2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f>SUM(B31:J31)</f>
        <v>4</v>
      </c>
      <c r="L31" s="20"/>
      <c r="M31" s="17">
        <f>SUM(B31*6)</f>
        <v>0</v>
      </c>
      <c r="N31" s="17">
        <f>SUM(C31*12)</f>
        <v>24</v>
      </c>
      <c r="O31" s="17">
        <v>158</v>
      </c>
      <c r="P31" s="17">
        <v>0</v>
      </c>
      <c r="Q31" s="17">
        <v>0</v>
      </c>
      <c r="R31" s="17">
        <v>0</v>
      </c>
      <c r="S31" s="17">
        <v>0</v>
      </c>
      <c r="T31" s="11">
        <v>0</v>
      </c>
      <c r="U31" s="11">
        <v>0</v>
      </c>
      <c r="V31" s="11">
        <f>SUM(M31:U31)</f>
        <v>182</v>
      </c>
    </row>
    <row r="32" spans="1:22" s="5" customFormat="1">
      <c r="A32" s="10" t="s">
        <v>42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0"/>
      <c r="M32" s="17"/>
      <c r="N32" s="17"/>
      <c r="O32" s="17"/>
      <c r="P32" s="17"/>
      <c r="Q32" s="17"/>
      <c r="R32" s="17"/>
      <c r="S32" s="17"/>
      <c r="T32" s="11"/>
      <c r="U32" s="11"/>
      <c r="V32" s="11"/>
    </row>
    <row r="33" spans="1:22" s="5" customFormat="1">
      <c r="A33" s="11" t="s">
        <v>43</v>
      </c>
      <c r="B33" s="17">
        <v>0</v>
      </c>
      <c r="C33" s="17">
        <v>1</v>
      </c>
      <c r="D33" s="17">
        <v>2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f>SUM(B33:J33)</f>
        <v>3</v>
      </c>
      <c r="L33" s="20"/>
      <c r="M33" s="17">
        <f>SUM(B33*6)</f>
        <v>0</v>
      </c>
      <c r="N33" s="17">
        <f>SUM(C33*12)</f>
        <v>12</v>
      </c>
      <c r="O33" s="17">
        <v>60</v>
      </c>
      <c r="P33" s="17">
        <v>0</v>
      </c>
      <c r="Q33" s="17">
        <v>0</v>
      </c>
      <c r="R33" s="17">
        <v>0</v>
      </c>
      <c r="S33" s="17">
        <v>0</v>
      </c>
      <c r="T33" s="11">
        <v>0</v>
      </c>
      <c r="U33" s="11">
        <v>0</v>
      </c>
      <c r="V33" s="11">
        <f>SUM(M33:U33)</f>
        <v>72</v>
      </c>
    </row>
    <row r="34" spans="1:22" s="5" customFormat="1">
      <c r="A34" s="10" t="s">
        <v>44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20"/>
      <c r="M34" s="17"/>
      <c r="N34" s="17"/>
      <c r="O34" s="17"/>
      <c r="P34" s="17"/>
      <c r="Q34" s="17"/>
      <c r="R34" s="17"/>
      <c r="S34" s="17"/>
      <c r="T34" s="11"/>
      <c r="U34" s="11"/>
      <c r="V34" s="11"/>
    </row>
    <row r="35" spans="1:22" s="5" customFormat="1">
      <c r="A35" s="11" t="s">
        <v>45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f>SUM(B35:J35)</f>
        <v>0</v>
      </c>
      <c r="L35" s="20"/>
      <c r="M35" s="17">
        <f>SUM(B35*6)</f>
        <v>0</v>
      </c>
      <c r="N35" s="17">
        <f>SUM(C35*12)</f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1">
        <v>0</v>
      </c>
      <c r="U35" s="11">
        <v>0</v>
      </c>
      <c r="V35" s="11">
        <f>SUM(M35:U35)</f>
        <v>0</v>
      </c>
    </row>
    <row r="36" spans="1:22" s="5" customFormat="1">
      <c r="A36" s="10" t="s">
        <v>46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s="5" customFormat="1">
      <c r="A37" s="11" t="s">
        <v>47</v>
      </c>
      <c r="B37" s="11">
        <v>1</v>
      </c>
      <c r="C37" s="11">
        <v>0</v>
      </c>
      <c r="D37" s="11">
        <v>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>SUM(B37:J37)</f>
        <v>3</v>
      </c>
      <c r="L37" s="12"/>
      <c r="M37" s="11">
        <f>SUM(B37*6)</f>
        <v>6</v>
      </c>
      <c r="N37" s="11">
        <f>SUM(C37*12)</f>
        <v>0</v>
      </c>
      <c r="O37" s="11">
        <v>164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f>SUM(M37:U37)</f>
        <v>170</v>
      </c>
    </row>
    <row r="38" spans="1:22" s="5" customFormat="1">
      <c r="A38" s="11" t="s">
        <v>48</v>
      </c>
      <c r="B38" s="11">
        <v>1</v>
      </c>
      <c r="C38" s="11">
        <v>1</v>
      </c>
      <c r="D38" s="11">
        <v>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>SUM(B38:J38)</f>
        <v>5</v>
      </c>
      <c r="L38" s="12"/>
      <c r="M38" s="11">
        <f>SUM(B38*6)</f>
        <v>6</v>
      </c>
      <c r="N38" s="11">
        <f>SUM(C38*12)</f>
        <v>12</v>
      </c>
      <c r="O38" s="11">
        <v>272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f>SUM(M38:U38)</f>
        <v>290</v>
      </c>
    </row>
    <row r="39" spans="1:22" s="5" customFormat="1">
      <c r="A39" s="11" t="s">
        <v>49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>SUM(B39:J39)</f>
        <v>0</v>
      </c>
      <c r="L39" s="12"/>
      <c r="M39" s="11">
        <f>SUM(B39*6)</f>
        <v>0</v>
      </c>
      <c r="N39" s="11">
        <f>SUM(C39*12)</f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f>SUM(M39:U39)</f>
        <v>0</v>
      </c>
    </row>
    <row r="40" spans="1:22" s="5" customFormat="1">
      <c r="A40" s="11" t="s">
        <v>50</v>
      </c>
      <c r="B40" s="11">
        <v>0</v>
      </c>
      <c r="C40" s="11">
        <v>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>SUM(B40:J40)</f>
        <v>2</v>
      </c>
      <c r="L40" s="12"/>
      <c r="M40" s="11">
        <f>SUM(B40*6)</f>
        <v>0</v>
      </c>
      <c r="N40" s="11">
        <f>SUM(C40*12)</f>
        <v>24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f>SUM(M40:U40)</f>
        <v>24</v>
      </c>
    </row>
    <row r="41" spans="1:22" s="5" customFormat="1">
      <c r="A41" s="10" t="s">
        <v>51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s="5" customFormat="1">
      <c r="A42" s="11" t="s">
        <v>52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>SUM(B42:J42)</f>
        <v>0</v>
      </c>
      <c r="L42" s="12"/>
      <c r="M42" s="11">
        <f>SUM(B42*6)</f>
        <v>0</v>
      </c>
      <c r="N42" s="11">
        <f>SUM(C42*12)</f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f>SUM(M42:U42)</f>
        <v>0</v>
      </c>
    </row>
    <row r="43" spans="1:22" s="5" customFormat="1">
      <c r="A43" s="10" t="s">
        <v>53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s="5" customFormat="1">
      <c r="A44" s="11" t="s">
        <v>54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>SUM(B44:J44)</f>
        <v>0</v>
      </c>
      <c r="L44" s="12"/>
      <c r="M44" s="11">
        <f>SUM(B44*6)</f>
        <v>0</v>
      </c>
      <c r="N44" s="11">
        <f>SUM(C44*12)</f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f>SUM(M44:U44)</f>
        <v>0</v>
      </c>
    </row>
    <row r="45" spans="1:22" s="5" customFormat="1">
      <c r="A45" s="11" t="s">
        <v>55</v>
      </c>
      <c r="B45" s="11">
        <v>0</v>
      </c>
      <c r="C45" s="11">
        <v>2</v>
      </c>
      <c r="D45" s="11">
        <v>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>SUM(B45:J45)</f>
        <v>5</v>
      </c>
      <c r="L45" s="12"/>
      <c r="M45" s="11">
        <f>SUM(B45*6)</f>
        <v>0</v>
      </c>
      <c r="N45" s="11">
        <f>SUM(C45*12)</f>
        <v>24</v>
      </c>
      <c r="O45" s="11">
        <v>196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f>SUM(M45:U45)</f>
        <v>220</v>
      </c>
    </row>
    <row r="46" spans="1:22" s="5" customFormat="1">
      <c r="A46" s="11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f>SUM(B46:J46)</f>
        <v>1</v>
      </c>
      <c r="L46" s="12"/>
      <c r="M46" s="11">
        <f>SUM(B46*6)</f>
        <v>0</v>
      </c>
      <c r="N46" s="11">
        <f>SUM(C46*12)</f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80</v>
      </c>
      <c r="U46" s="11">
        <v>0</v>
      </c>
      <c r="V46" s="11">
        <f>SUM(M46:U46)</f>
        <v>80</v>
      </c>
    </row>
    <row r="47" spans="1:22" s="5" customFormat="1">
      <c r="A47" s="11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>SUM(B47:J47)</f>
        <v>0</v>
      </c>
      <c r="L47" s="12"/>
      <c r="M47" s="11">
        <f>SUM(B47*6)</f>
        <v>0</v>
      </c>
      <c r="N47" s="11">
        <f>SUM(C47*12)</f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f>SUM(M47:U47)</f>
        <v>0</v>
      </c>
    </row>
    <row r="48" spans="1:22" s="5" customFormat="1">
      <c r="A48" s="10" t="s">
        <v>58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s="5" customFormat="1">
      <c r="A49" s="11" t="s">
        <v>59</v>
      </c>
      <c r="B49" s="11">
        <v>0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>SUM(B49:J49)</f>
        <v>1</v>
      </c>
      <c r="L49" s="12"/>
      <c r="M49" s="11">
        <f>SUM(B49*6)</f>
        <v>0</v>
      </c>
      <c r="N49" s="11">
        <f>SUM(C49*12)</f>
        <v>0</v>
      </c>
      <c r="O49" s="11">
        <v>54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f>SUM(M49:U49)</f>
        <v>54</v>
      </c>
    </row>
    <row r="50" spans="1:22" s="5" customFormat="1">
      <c r="A50" s="11" t="s">
        <v>60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>SUM(B50:J50)</f>
        <v>0</v>
      </c>
      <c r="L50" s="12"/>
      <c r="M50" s="11">
        <f>SUM(B50*6)</f>
        <v>0</v>
      </c>
      <c r="N50" s="11">
        <f>SUM(C50*12)</f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f>SUM(M50:U50)</f>
        <v>0</v>
      </c>
    </row>
    <row r="51" spans="1:22" s="5" customFormat="1">
      <c r="A51" s="10" t="s">
        <v>61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s="5" customFormat="1">
      <c r="A52" s="11" t="s">
        <v>62</v>
      </c>
      <c r="B52" s="11">
        <v>0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>SUM(B52:J52)</f>
        <v>1</v>
      </c>
      <c r="L52" s="12"/>
      <c r="M52" s="11">
        <f>SUM(B52*6)</f>
        <v>0</v>
      </c>
      <c r="N52" s="11">
        <f>SUM(C52*12)</f>
        <v>0</v>
      </c>
      <c r="O52" s="11">
        <v>30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f>SUM(M52:U52)</f>
        <v>30</v>
      </c>
    </row>
    <row r="53" spans="1:22" s="5" customFormat="1">
      <c r="A53" s="10" t="s">
        <v>63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s="5" customFormat="1">
      <c r="A54" s="11" t="s">
        <v>64</v>
      </c>
      <c r="B54" s="11">
        <v>0</v>
      </c>
      <c r="C54" s="11">
        <v>0</v>
      </c>
      <c r="D54" s="11">
        <v>6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f>SUM(B54:J54)</f>
        <v>6</v>
      </c>
      <c r="L54" s="12"/>
      <c r="M54" s="11">
        <f>SUM(B54*6)</f>
        <v>0</v>
      </c>
      <c r="N54" s="11">
        <f>SUM(C54*12)</f>
        <v>0</v>
      </c>
      <c r="O54" s="11">
        <v>282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f>SUM(M54:U54)</f>
        <v>282</v>
      </c>
    </row>
    <row r="55" spans="1:22" s="5" customFormat="1">
      <c r="A55" s="10" t="s">
        <v>65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s="5" customFormat="1">
      <c r="A56" s="11" t="s">
        <v>66</v>
      </c>
      <c r="B56" s="11">
        <v>0</v>
      </c>
      <c r="C56" s="11">
        <v>0</v>
      </c>
      <c r="D56" s="11">
        <v>3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>SUM(B56:J56)</f>
        <v>3</v>
      </c>
      <c r="L56" s="12"/>
      <c r="M56" s="11">
        <f>SUM(B56*6)</f>
        <v>0</v>
      </c>
      <c r="N56" s="11">
        <f>SUM(C56*12)</f>
        <v>0</v>
      </c>
      <c r="O56" s="11">
        <v>140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f>SUM(M56:U56)</f>
        <v>140</v>
      </c>
    </row>
    <row r="57" spans="1:22" s="5" customFormat="1">
      <c r="A57" s="11" t="s">
        <v>67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>SUM(B57:J57)</f>
        <v>0</v>
      </c>
      <c r="L57" s="12"/>
      <c r="M57" s="11">
        <f>SUM(B57*6)</f>
        <v>0</v>
      </c>
      <c r="N57" s="11">
        <f>SUM(C57*12)</f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f>SUM(M57:U57)</f>
        <v>0</v>
      </c>
    </row>
    <row r="58" spans="1:22" s="5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s="5" customFormat="1">
      <c r="A59" s="13" t="s">
        <v>68</v>
      </c>
      <c r="B59" s="13">
        <f t="shared" ref="B59:I59" si="8">SUM(B5:B57)</f>
        <v>44</v>
      </c>
      <c r="C59" s="13">
        <f t="shared" si="8"/>
        <v>40</v>
      </c>
      <c r="D59" s="13">
        <f t="shared" si="8"/>
        <v>303</v>
      </c>
      <c r="E59" s="11">
        <f>SUM(E5:E57)</f>
        <v>0</v>
      </c>
      <c r="F59" s="11">
        <f>SUM(F5:F57)</f>
        <v>1</v>
      </c>
      <c r="G59" s="11">
        <f t="shared" si="8"/>
        <v>1</v>
      </c>
      <c r="H59" s="13">
        <f t="shared" si="8"/>
        <v>29</v>
      </c>
      <c r="I59" s="11">
        <f t="shared" si="8"/>
        <v>3</v>
      </c>
      <c r="J59" s="11">
        <f>SUM(J6:J58)</f>
        <v>0</v>
      </c>
      <c r="K59" s="13">
        <f>SUM(K5:K58)</f>
        <v>421</v>
      </c>
      <c r="L59" s="12"/>
      <c r="M59" s="13">
        <f>B59*6</f>
        <v>264</v>
      </c>
      <c r="N59" s="13">
        <f>C59*12</f>
        <v>480</v>
      </c>
      <c r="O59" s="13">
        <f t="shared" ref="O59:T59" si="9">SUM(O5:O57)</f>
        <v>33672</v>
      </c>
      <c r="P59" s="11">
        <f t="shared" si="9"/>
        <v>0</v>
      </c>
      <c r="Q59" s="11">
        <f t="shared" si="9"/>
        <v>64</v>
      </c>
      <c r="R59" s="11">
        <f t="shared" si="9"/>
        <v>90</v>
      </c>
      <c r="S59" s="13">
        <f t="shared" si="9"/>
        <v>2500</v>
      </c>
      <c r="T59" s="11">
        <f t="shared" si="9"/>
        <v>209</v>
      </c>
      <c r="U59" s="11">
        <f>SUM(U5:U58)</f>
        <v>0</v>
      </c>
      <c r="V59" s="13">
        <f>SUM(V6:V58)</f>
        <v>37279</v>
      </c>
    </row>
    <row r="60" spans="1:22" s="5" customFormat="1"/>
    <row r="61" spans="1:22">
      <c r="L61" s="14"/>
    </row>
    <row r="62" spans="1:22">
      <c r="L62" s="14"/>
    </row>
    <row r="63" spans="1:22">
      <c r="L63" s="14"/>
    </row>
    <row r="64" spans="1:2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  <row r="237" spans="12:12">
      <c r="L237" s="14"/>
    </row>
    <row r="238" spans="12:12">
      <c r="L238" s="14"/>
    </row>
    <row r="239" spans="12:12">
      <c r="L239" s="14"/>
    </row>
    <row r="240" spans="12:12">
      <c r="L240" s="14"/>
    </row>
    <row r="241" spans="12:12">
      <c r="L241" s="14"/>
    </row>
    <row r="242" spans="12:12">
      <c r="L242" s="14"/>
    </row>
    <row r="243" spans="12:12">
      <c r="L243" s="14"/>
    </row>
    <row r="244" spans="12:12">
      <c r="L244" s="14"/>
    </row>
    <row r="245" spans="12:12">
      <c r="L245" s="14"/>
    </row>
    <row r="246" spans="12:12">
      <c r="L246" s="14"/>
    </row>
    <row r="247" spans="12:12">
      <c r="L247" s="14"/>
    </row>
    <row r="248" spans="12:12">
      <c r="L248" s="14"/>
    </row>
    <row r="249" spans="12:12">
      <c r="L249" s="14"/>
    </row>
    <row r="250" spans="12:12">
      <c r="L250" s="14"/>
    </row>
    <row r="251" spans="12:12">
      <c r="L251" s="14"/>
    </row>
    <row r="252" spans="12:12">
      <c r="L252" s="14"/>
    </row>
    <row r="253" spans="12:12">
      <c r="L253" s="14"/>
    </row>
    <row r="254" spans="12:12">
      <c r="L254" s="14"/>
    </row>
    <row r="255" spans="12:12">
      <c r="L255" s="14"/>
    </row>
    <row r="256" spans="12:12">
      <c r="L256" s="14"/>
    </row>
    <row r="257" spans="12:12">
      <c r="L257" s="14"/>
    </row>
    <row r="258" spans="12:12">
      <c r="L258" s="14"/>
    </row>
    <row r="259" spans="12:12">
      <c r="L259" s="14"/>
    </row>
    <row r="260" spans="12:12">
      <c r="L260" s="14"/>
    </row>
    <row r="261" spans="12:12">
      <c r="L261" s="14"/>
    </row>
    <row r="262" spans="12:12">
      <c r="L262" s="14"/>
    </row>
    <row r="263" spans="12:12">
      <c r="L263" s="14"/>
    </row>
    <row r="264" spans="12:12">
      <c r="L264" s="14"/>
    </row>
    <row r="265" spans="12:12">
      <c r="L265" s="14"/>
    </row>
    <row r="266" spans="12:12">
      <c r="L266" s="14"/>
    </row>
    <row r="267" spans="12:12">
      <c r="L267" s="14"/>
    </row>
    <row r="268" spans="12:12">
      <c r="L268" s="14"/>
    </row>
    <row r="269" spans="12:12">
      <c r="L269" s="14"/>
    </row>
    <row r="270" spans="12:12">
      <c r="L270" s="14"/>
    </row>
    <row r="271" spans="12:12">
      <c r="L271" s="14"/>
    </row>
    <row r="272" spans="12:12">
      <c r="L272" s="14"/>
    </row>
    <row r="273" spans="12:12">
      <c r="L273" s="14"/>
    </row>
    <row r="274" spans="12:12">
      <c r="L274" s="14"/>
    </row>
    <row r="275" spans="12:12">
      <c r="L275" s="14"/>
    </row>
    <row r="276" spans="12:12">
      <c r="L276" s="14"/>
    </row>
    <row r="277" spans="12:12">
      <c r="L277" s="14"/>
    </row>
    <row r="278" spans="12:12">
      <c r="L278" s="14"/>
    </row>
    <row r="279" spans="12:12">
      <c r="L279" s="14"/>
    </row>
    <row r="280" spans="12:12">
      <c r="L280" s="14"/>
    </row>
    <row r="281" spans="12:12">
      <c r="L281" s="14"/>
    </row>
    <row r="282" spans="12:12">
      <c r="L282" s="14"/>
    </row>
    <row r="283" spans="12:12">
      <c r="L283" s="14"/>
    </row>
    <row r="284" spans="12:12">
      <c r="L284" s="14"/>
    </row>
    <row r="285" spans="12:12">
      <c r="L285" s="14"/>
    </row>
    <row r="286" spans="12:12">
      <c r="L286" s="14"/>
    </row>
    <row r="287" spans="12:12">
      <c r="L287" s="14"/>
    </row>
    <row r="288" spans="12:12">
      <c r="L288" s="14"/>
    </row>
    <row r="289" spans="12:12">
      <c r="L289" s="14"/>
    </row>
    <row r="290" spans="12:12">
      <c r="L290" s="14"/>
    </row>
    <row r="291" spans="12:12">
      <c r="L291" s="14"/>
    </row>
    <row r="292" spans="12:12">
      <c r="L292" s="14"/>
    </row>
    <row r="293" spans="12:12">
      <c r="L293" s="14"/>
    </row>
    <row r="294" spans="12:12">
      <c r="L294" s="14"/>
    </row>
    <row r="295" spans="12:12">
      <c r="L295" s="14"/>
    </row>
    <row r="296" spans="12:12">
      <c r="L296" s="14"/>
    </row>
    <row r="297" spans="12:12">
      <c r="L297" s="14"/>
    </row>
    <row r="298" spans="12:12">
      <c r="L298" s="14"/>
    </row>
    <row r="299" spans="12:12">
      <c r="L299" s="14"/>
    </row>
    <row r="300" spans="12:12">
      <c r="L300" s="14"/>
    </row>
    <row r="301" spans="12:12">
      <c r="L301" s="14"/>
    </row>
    <row r="302" spans="12:12">
      <c r="L302" s="14"/>
    </row>
    <row r="303" spans="12:12">
      <c r="L303" s="14"/>
    </row>
    <row r="304" spans="12:12">
      <c r="L304" s="14"/>
    </row>
    <row r="305" spans="12:12">
      <c r="L305" s="14"/>
    </row>
    <row r="306" spans="12:12">
      <c r="L306" s="14"/>
    </row>
    <row r="307" spans="12:12">
      <c r="L307" s="14"/>
    </row>
    <row r="308" spans="12:12">
      <c r="L308" s="14"/>
    </row>
    <row r="309" spans="12:12">
      <c r="L309" s="14"/>
    </row>
    <row r="310" spans="12:12">
      <c r="L310" s="14"/>
    </row>
    <row r="311" spans="12:12">
      <c r="L311" s="14"/>
    </row>
    <row r="312" spans="12:12">
      <c r="L312" s="14"/>
    </row>
    <row r="313" spans="12:12">
      <c r="L313" s="14"/>
    </row>
    <row r="314" spans="12:12">
      <c r="L314" s="14"/>
    </row>
    <row r="315" spans="12:12">
      <c r="L315" s="14"/>
    </row>
    <row r="316" spans="12:12">
      <c r="L316" s="14"/>
    </row>
    <row r="317" spans="12:12">
      <c r="L317" s="14"/>
    </row>
    <row r="318" spans="12:12">
      <c r="L318" s="14"/>
    </row>
    <row r="319" spans="12:12">
      <c r="L319" s="14"/>
    </row>
    <row r="320" spans="12:12">
      <c r="L320" s="14"/>
    </row>
    <row r="321" spans="12:12">
      <c r="L321" s="14"/>
    </row>
    <row r="322" spans="12:12">
      <c r="L322" s="14"/>
    </row>
    <row r="323" spans="12:12">
      <c r="L323" s="14"/>
    </row>
    <row r="324" spans="12:12">
      <c r="L324" s="14"/>
    </row>
    <row r="325" spans="12:12">
      <c r="L325" s="14"/>
    </row>
    <row r="326" spans="12:12">
      <c r="L326" s="14"/>
    </row>
    <row r="327" spans="12:12">
      <c r="L327" s="14"/>
    </row>
    <row r="328" spans="12:12">
      <c r="L328" s="14"/>
    </row>
    <row r="329" spans="12:12">
      <c r="L329" s="14"/>
    </row>
    <row r="330" spans="12:12">
      <c r="L330" s="14"/>
    </row>
    <row r="331" spans="12:12">
      <c r="L331" s="14"/>
    </row>
    <row r="332" spans="12:12">
      <c r="L332" s="14"/>
    </row>
    <row r="333" spans="12:12">
      <c r="L333" s="14"/>
    </row>
    <row r="334" spans="12:12">
      <c r="L334" s="14"/>
    </row>
    <row r="335" spans="12:12">
      <c r="L335" s="14"/>
    </row>
    <row r="336" spans="12:12">
      <c r="L336" s="14"/>
    </row>
    <row r="337" spans="12:12">
      <c r="L337" s="14"/>
    </row>
    <row r="338" spans="12:12">
      <c r="L338" s="14"/>
    </row>
    <row r="339" spans="12:12">
      <c r="L339" s="14"/>
    </row>
    <row r="340" spans="12:12">
      <c r="L340" s="14"/>
    </row>
    <row r="341" spans="12:12">
      <c r="L341" s="14"/>
    </row>
    <row r="342" spans="12:12">
      <c r="L342" s="14"/>
    </row>
    <row r="343" spans="12:12">
      <c r="L343" s="14"/>
    </row>
    <row r="344" spans="12:12">
      <c r="L344" s="14"/>
    </row>
    <row r="345" spans="12:12">
      <c r="L345" s="14"/>
    </row>
    <row r="346" spans="12:12">
      <c r="L346" s="14"/>
    </row>
    <row r="347" spans="12:12">
      <c r="L347" s="14"/>
    </row>
    <row r="348" spans="12:12">
      <c r="L348" s="14"/>
    </row>
    <row r="349" spans="12:12">
      <c r="L349" s="14"/>
    </row>
    <row r="350" spans="12:12">
      <c r="L350" s="14"/>
    </row>
    <row r="351" spans="12:12">
      <c r="L351" s="14"/>
    </row>
    <row r="352" spans="12:12">
      <c r="L352" s="14"/>
    </row>
    <row r="353" spans="12:12">
      <c r="L353" s="14"/>
    </row>
    <row r="354" spans="12:12">
      <c r="L354" s="14"/>
    </row>
    <row r="355" spans="12:12">
      <c r="L355" s="14"/>
    </row>
    <row r="356" spans="12:12">
      <c r="L356" s="14"/>
    </row>
    <row r="357" spans="12:12">
      <c r="L357" s="14"/>
    </row>
    <row r="358" spans="12:12">
      <c r="L358" s="14"/>
    </row>
    <row r="359" spans="12:12">
      <c r="L359" s="14"/>
    </row>
    <row r="360" spans="12:12">
      <c r="L360" s="14"/>
    </row>
    <row r="361" spans="12:12">
      <c r="L361" s="14"/>
    </row>
    <row r="362" spans="12:12">
      <c r="L362" s="14"/>
    </row>
    <row r="363" spans="12:12">
      <c r="L363" s="14"/>
    </row>
    <row r="364" spans="12:12">
      <c r="L364" s="14"/>
    </row>
    <row r="365" spans="12:12">
      <c r="L365" s="14"/>
    </row>
    <row r="366" spans="12:12">
      <c r="L366" s="14"/>
    </row>
    <row r="367" spans="12:12">
      <c r="L367" s="14"/>
    </row>
    <row r="368" spans="12:12">
      <c r="L368" s="14"/>
    </row>
    <row r="369" spans="12:12">
      <c r="L369" s="14"/>
    </row>
    <row r="370" spans="12:12">
      <c r="L370" s="14"/>
    </row>
    <row r="371" spans="12:12">
      <c r="L371" s="14"/>
    </row>
    <row r="372" spans="12:12">
      <c r="L372" s="14"/>
    </row>
    <row r="373" spans="12:12">
      <c r="L373" s="14"/>
    </row>
    <row r="374" spans="12:12">
      <c r="L374" s="14"/>
    </row>
    <row r="375" spans="12:12">
      <c r="L375" s="14"/>
    </row>
    <row r="376" spans="12:12">
      <c r="L376" s="14"/>
    </row>
    <row r="377" spans="12:12">
      <c r="L377" s="14"/>
    </row>
    <row r="378" spans="12:12">
      <c r="L378" s="14"/>
    </row>
    <row r="379" spans="12:12">
      <c r="L379" s="14"/>
    </row>
    <row r="380" spans="12:12">
      <c r="L380" s="14"/>
    </row>
    <row r="381" spans="12:12">
      <c r="L381" s="14"/>
    </row>
    <row r="382" spans="12:12">
      <c r="L382" s="14"/>
    </row>
    <row r="383" spans="12:12">
      <c r="L383" s="14"/>
    </row>
    <row r="384" spans="12:12">
      <c r="L384" s="14"/>
    </row>
    <row r="385" spans="12:12">
      <c r="L385" s="14"/>
    </row>
    <row r="386" spans="12:12">
      <c r="L386" s="14"/>
    </row>
    <row r="387" spans="12:12">
      <c r="L387" s="14"/>
    </row>
    <row r="388" spans="12:12">
      <c r="L388" s="14"/>
    </row>
    <row r="389" spans="12:12">
      <c r="L389" s="14"/>
    </row>
    <row r="390" spans="12:12">
      <c r="L390" s="14"/>
    </row>
    <row r="391" spans="12:12">
      <c r="L391" s="14"/>
    </row>
    <row r="392" spans="12:12">
      <c r="L392" s="14"/>
    </row>
    <row r="393" spans="12:12">
      <c r="L393" s="14"/>
    </row>
    <row r="394" spans="12:12">
      <c r="L394" s="14"/>
    </row>
    <row r="395" spans="12:12">
      <c r="L395" s="14"/>
    </row>
    <row r="396" spans="12:12">
      <c r="L396" s="14"/>
    </row>
    <row r="397" spans="12:12">
      <c r="L397" s="14"/>
    </row>
    <row r="398" spans="12:12">
      <c r="L398" s="14"/>
    </row>
    <row r="399" spans="12:12">
      <c r="L399" s="14"/>
    </row>
    <row r="400" spans="12:12">
      <c r="L400" s="14"/>
    </row>
    <row r="401" spans="12:12">
      <c r="L401" s="14"/>
    </row>
    <row r="402" spans="12:12">
      <c r="L402" s="14"/>
    </row>
    <row r="403" spans="12:12">
      <c r="L403" s="14"/>
    </row>
    <row r="404" spans="12:12">
      <c r="L404" s="14"/>
    </row>
    <row r="405" spans="12:12">
      <c r="L405" s="14"/>
    </row>
    <row r="406" spans="12:12">
      <c r="L406" s="14"/>
    </row>
    <row r="407" spans="12:12">
      <c r="L407" s="14"/>
    </row>
    <row r="408" spans="12:12">
      <c r="L408" s="14"/>
    </row>
    <row r="409" spans="12:12">
      <c r="L409" s="14"/>
    </row>
    <row r="410" spans="12:12">
      <c r="L410" s="14"/>
    </row>
    <row r="411" spans="12:12">
      <c r="L411" s="14"/>
    </row>
    <row r="412" spans="12:12">
      <c r="L412" s="14"/>
    </row>
    <row r="413" spans="12:12">
      <c r="L413" s="14"/>
    </row>
    <row r="414" spans="12:12">
      <c r="L414" s="14"/>
    </row>
    <row r="415" spans="12:12">
      <c r="L415" s="14"/>
    </row>
    <row r="416" spans="12:12">
      <c r="L416" s="14"/>
    </row>
    <row r="417" spans="12:12">
      <c r="L417" s="14"/>
    </row>
    <row r="418" spans="12:12">
      <c r="L418" s="14"/>
    </row>
    <row r="419" spans="12:12">
      <c r="L419" s="14"/>
    </row>
    <row r="420" spans="12:12">
      <c r="L420" s="14"/>
    </row>
    <row r="421" spans="12:12">
      <c r="L421" s="14"/>
    </row>
    <row r="422" spans="12:12">
      <c r="L422" s="14"/>
    </row>
    <row r="423" spans="12:12">
      <c r="L423" s="14"/>
    </row>
    <row r="424" spans="12:12">
      <c r="L424" s="14"/>
    </row>
    <row r="425" spans="12:12">
      <c r="L425" s="14"/>
    </row>
    <row r="426" spans="12:12">
      <c r="L426" s="14"/>
    </row>
    <row r="427" spans="12:12">
      <c r="L427" s="14"/>
    </row>
    <row r="428" spans="12:12">
      <c r="L428" s="14"/>
    </row>
    <row r="429" spans="12:12">
      <c r="L429" s="14"/>
    </row>
    <row r="430" spans="12:12">
      <c r="L430" s="14"/>
    </row>
    <row r="431" spans="12:12">
      <c r="L431" s="14"/>
    </row>
    <row r="432" spans="12:12">
      <c r="L432" s="14"/>
    </row>
    <row r="433" spans="12:12">
      <c r="L433" s="14"/>
    </row>
    <row r="434" spans="12:12">
      <c r="L434" s="14"/>
    </row>
    <row r="435" spans="12:12">
      <c r="L435" s="14"/>
    </row>
    <row r="436" spans="12:12">
      <c r="L436" s="14"/>
    </row>
    <row r="437" spans="12:12">
      <c r="L437" s="14"/>
    </row>
    <row r="438" spans="12:12">
      <c r="L438" s="14"/>
    </row>
    <row r="439" spans="12:12">
      <c r="L439" s="14"/>
    </row>
    <row r="440" spans="12:12">
      <c r="L440" s="14"/>
    </row>
    <row r="441" spans="12:12">
      <c r="L441" s="14"/>
    </row>
    <row r="442" spans="12:12">
      <c r="L442" s="14"/>
    </row>
    <row r="443" spans="12:12">
      <c r="L443" s="14"/>
    </row>
    <row r="444" spans="12:12">
      <c r="L444" s="14"/>
    </row>
    <row r="445" spans="12:12">
      <c r="L445" s="14"/>
    </row>
    <row r="446" spans="12:12">
      <c r="L446" s="14"/>
    </row>
    <row r="447" spans="12:12">
      <c r="L447" s="14"/>
    </row>
    <row r="448" spans="12:12">
      <c r="L448" s="14"/>
    </row>
    <row r="449" spans="12:12">
      <c r="L449" s="14"/>
    </row>
    <row r="450" spans="12:12">
      <c r="L450" s="14"/>
    </row>
    <row r="451" spans="12:12">
      <c r="L451" s="14"/>
    </row>
    <row r="452" spans="12:12">
      <c r="L452" s="14"/>
    </row>
    <row r="453" spans="12:12">
      <c r="L453" s="14"/>
    </row>
    <row r="454" spans="12:12">
      <c r="L454" s="14"/>
    </row>
    <row r="455" spans="12:12">
      <c r="L455" s="14"/>
    </row>
    <row r="456" spans="12:12">
      <c r="L456" s="14"/>
    </row>
    <row r="457" spans="12:12">
      <c r="L457" s="14"/>
    </row>
    <row r="458" spans="12:12">
      <c r="L458" s="14"/>
    </row>
    <row r="459" spans="12:12">
      <c r="L459" s="14"/>
    </row>
    <row r="460" spans="12:12">
      <c r="L460" s="14"/>
    </row>
    <row r="461" spans="12:12">
      <c r="L461" s="14"/>
    </row>
    <row r="462" spans="12:12">
      <c r="L462" s="14"/>
    </row>
    <row r="463" spans="12:12">
      <c r="L463" s="14"/>
    </row>
    <row r="464" spans="12:12">
      <c r="L464" s="14"/>
    </row>
    <row r="465" spans="12:12">
      <c r="L465" s="14"/>
    </row>
    <row r="466" spans="12:12">
      <c r="L466" s="14"/>
    </row>
    <row r="467" spans="12:12">
      <c r="L467" s="14"/>
    </row>
    <row r="468" spans="12:12">
      <c r="L468" s="14"/>
    </row>
    <row r="469" spans="12:12">
      <c r="L469" s="14"/>
    </row>
    <row r="470" spans="12:12">
      <c r="L470" s="14"/>
    </row>
    <row r="471" spans="12:12">
      <c r="L471" s="14"/>
    </row>
    <row r="472" spans="12:12">
      <c r="L472" s="14"/>
    </row>
    <row r="473" spans="12:12">
      <c r="L473" s="14"/>
    </row>
    <row r="474" spans="12:12">
      <c r="L474" s="14"/>
    </row>
    <row r="475" spans="12:12">
      <c r="L475" s="14"/>
    </row>
    <row r="476" spans="12:12">
      <c r="L476" s="14"/>
    </row>
    <row r="477" spans="12:12">
      <c r="L477" s="14"/>
    </row>
    <row r="478" spans="12:12">
      <c r="L478" s="14"/>
    </row>
    <row r="479" spans="12:12">
      <c r="L479" s="14"/>
    </row>
    <row r="480" spans="12:12">
      <c r="L480" s="14"/>
    </row>
    <row r="481" spans="12:12">
      <c r="L481" s="14"/>
    </row>
    <row r="482" spans="12:12">
      <c r="L482" s="14"/>
    </row>
    <row r="483" spans="12:12">
      <c r="L483" s="14"/>
    </row>
    <row r="484" spans="12:12">
      <c r="L484" s="14"/>
    </row>
    <row r="485" spans="12:12">
      <c r="L485" s="14"/>
    </row>
    <row r="486" spans="12:12">
      <c r="L486" s="14"/>
    </row>
    <row r="487" spans="12:12">
      <c r="L487" s="14"/>
    </row>
    <row r="488" spans="12:12">
      <c r="L488" s="14"/>
    </row>
    <row r="489" spans="12:12">
      <c r="L489" s="14"/>
    </row>
    <row r="490" spans="12:12">
      <c r="L490" s="14"/>
    </row>
    <row r="491" spans="12:12">
      <c r="L491" s="14"/>
    </row>
    <row r="492" spans="12:12">
      <c r="L492" s="14"/>
    </row>
    <row r="493" spans="12:12">
      <c r="L493" s="14"/>
    </row>
    <row r="494" spans="12:12">
      <c r="L494" s="14"/>
    </row>
    <row r="495" spans="12:12">
      <c r="L495" s="14"/>
    </row>
    <row r="496" spans="12:12">
      <c r="L496" s="14"/>
    </row>
    <row r="497" spans="12:12">
      <c r="L497" s="14"/>
    </row>
    <row r="498" spans="12:12">
      <c r="L498" s="14"/>
    </row>
    <row r="499" spans="12:12">
      <c r="L499" s="14"/>
    </row>
    <row r="500" spans="12:12">
      <c r="L500" s="14"/>
    </row>
    <row r="501" spans="12:12">
      <c r="L501" s="14"/>
    </row>
    <row r="502" spans="12:12">
      <c r="L502" s="14"/>
    </row>
    <row r="503" spans="12:12">
      <c r="L503" s="14"/>
    </row>
    <row r="504" spans="12:12">
      <c r="L504" s="14"/>
    </row>
    <row r="505" spans="12:12">
      <c r="L505" s="14"/>
    </row>
    <row r="506" spans="12:12">
      <c r="L506" s="14"/>
    </row>
    <row r="507" spans="12:12">
      <c r="L507" s="14"/>
    </row>
    <row r="508" spans="12:12">
      <c r="L508" s="14"/>
    </row>
    <row r="509" spans="12:12">
      <c r="L509" s="14"/>
    </row>
    <row r="510" spans="12:12">
      <c r="L510" s="14"/>
    </row>
    <row r="511" spans="12:12">
      <c r="L511" s="14"/>
    </row>
    <row r="512" spans="12:12">
      <c r="L512" s="14"/>
    </row>
    <row r="513" spans="12:12">
      <c r="L513" s="14"/>
    </row>
    <row r="514" spans="12:12">
      <c r="L514" s="14"/>
    </row>
    <row r="515" spans="12:12">
      <c r="L515" s="14"/>
    </row>
    <row r="516" spans="12:12">
      <c r="L516" s="14"/>
    </row>
    <row r="517" spans="12:12">
      <c r="L517" s="14"/>
    </row>
    <row r="518" spans="12:12">
      <c r="L518" s="14"/>
    </row>
    <row r="519" spans="12:12">
      <c r="L519" s="14"/>
    </row>
    <row r="520" spans="12:12">
      <c r="L520" s="14"/>
    </row>
    <row r="521" spans="12:12">
      <c r="L521" s="14"/>
    </row>
    <row r="522" spans="12:12">
      <c r="L522" s="14"/>
    </row>
    <row r="523" spans="12:12">
      <c r="L523" s="14"/>
    </row>
    <row r="524" spans="12:12">
      <c r="L524" s="14"/>
    </row>
    <row r="525" spans="12:12">
      <c r="L525" s="14"/>
    </row>
    <row r="526" spans="12:12">
      <c r="L526" s="14"/>
    </row>
    <row r="527" spans="12:12">
      <c r="L527" s="14"/>
    </row>
    <row r="528" spans="12:12">
      <c r="L528" s="14"/>
    </row>
    <row r="529" spans="12:12">
      <c r="L529" s="14"/>
    </row>
    <row r="530" spans="12:12">
      <c r="L530" s="14"/>
    </row>
    <row r="531" spans="12:12">
      <c r="L531" s="14"/>
    </row>
    <row r="532" spans="12:12">
      <c r="L532" s="14"/>
    </row>
    <row r="533" spans="12:12">
      <c r="L533" s="14"/>
    </row>
    <row r="534" spans="12:12">
      <c r="L534" s="14"/>
    </row>
    <row r="535" spans="12:12">
      <c r="L535" s="14"/>
    </row>
    <row r="536" spans="12:12">
      <c r="L536" s="14"/>
    </row>
    <row r="537" spans="12:12">
      <c r="L537" s="14"/>
    </row>
    <row r="538" spans="12:12">
      <c r="L538" s="14"/>
    </row>
    <row r="539" spans="12:12">
      <c r="L539" s="14"/>
    </row>
    <row r="540" spans="12:12">
      <c r="L540" s="14"/>
    </row>
    <row r="541" spans="12:12">
      <c r="L541" s="14"/>
    </row>
    <row r="542" spans="12:12">
      <c r="L542" s="14"/>
    </row>
    <row r="543" spans="12:12">
      <c r="L543" s="14"/>
    </row>
    <row r="544" spans="12:12">
      <c r="L544" s="14"/>
    </row>
    <row r="545" spans="12:12">
      <c r="L545" s="14"/>
    </row>
    <row r="546" spans="12:12">
      <c r="L546" s="14"/>
    </row>
    <row r="547" spans="12:12">
      <c r="L547" s="14"/>
    </row>
    <row r="548" spans="12:12">
      <c r="L548" s="14"/>
    </row>
    <row r="549" spans="12:12">
      <c r="L549" s="14"/>
    </row>
    <row r="550" spans="12:12">
      <c r="L550" s="14"/>
    </row>
    <row r="551" spans="12:12">
      <c r="L551" s="14"/>
    </row>
    <row r="552" spans="12:12">
      <c r="L552" s="14"/>
    </row>
    <row r="553" spans="12:12">
      <c r="L553" s="14"/>
    </row>
    <row r="554" spans="12:12">
      <c r="L554" s="14"/>
    </row>
    <row r="555" spans="12:12">
      <c r="L555" s="14"/>
    </row>
    <row r="556" spans="12:12">
      <c r="L556" s="14"/>
    </row>
    <row r="557" spans="12:12">
      <c r="L557" s="14"/>
    </row>
    <row r="558" spans="12:12">
      <c r="L558" s="14"/>
    </row>
    <row r="559" spans="12:12">
      <c r="L559" s="14"/>
    </row>
    <row r="560" spans="12:12">
      <c r="L560" s="14"/>
    </row>
    <row r="561" spans="12:12">
      <c r="L561" s="14"/>
    </row>
    <row r="562" spans="12:12">
      <c r="L562" s="14"/>
    </row>
    <row r="563" spans="12:12">
      <c r="L563" s="14"/>
    </row>
    <row r="564" spans="12:12">
      <c r="L564" s="14"/>
    </row>
    <row r="565" spans="12:12">
      <c r="L565" s="14"/>
    </row>
    <row r="566" spans="12:12">
      <c r="L566" s="14"/>
    </row>
    <row r="567" spans="12:12">
      <c r="L567" s="14"/>
    </row>
    <row r="568" spans="12:12">
      <c r="L568" s="14"/>
    </row>
    <row r="569" spans="12:12">
      <c r="L569" s="14"/>
    </row>
    <row r="570" spans="12:12">
      <c r="L570" s="14"/>
    </row>
    <row r="571" spans="12:12">
      <c r="L571" s="14"/>
    </row>
    <row r="572" spans="12:12">
      <c r="L572" s="14"/>
    </row>
    <row r="573" spans="12:12">
      <c r="L573" s="14"/>
    </row>
    <row r="574" spans="12:12">
      <c r="L574" s="14"/>
    </row>
    <row r="575" spans="12:12">
      <c r="L575" s="14"/>
    </row>
    <row r="576" spans="12:12">
      <c r="L576" s="14"/>
    </row>
    <row r="577" spans="12:12">
      <c r="L577" s="14"/>
    </row>
    <row r="578" spans="12:12">
      <c r="L578" s="14"/>
    </row>
    <row r="579" spans="12:12">
      <c r="L579" s="14"/>
    </row>
    <row r="580" spans="12:12">
      <c r="L580" s="14"/>
    </row>
    <row r="581" spans="12:12">
      <c r="L581" s="14"/>
    </row>
    <row r="582" spans="12:12">
      <c r="L582" s="14"/>
    </row>
    <row r="583" spans="12:12">
      <c r="L583" s="14"/>
    </row>
    <row r="584" spans="12:12">
      <c r="L584" s="14"/>
    </row>
    <row r="585" spans="12:12">
      <c r="L585" s="14"/>
    </row>
    <row r="586" spans="12:12">
      <c r="L586" s="14"/>
    </row>
    <row r="587" spans="12:12">
      <c r="L587" s="14"/>
    </row>
    <row r="588" spans="12:12">
      <c r="L588" s="14"/>
    </row>
    <row r="589" spans="12:12">
      <c r="L589" s="14"/>
    </row>
    <row r="590" spans="12:12">
      <c r="L590" s="14"/>
    </row>
    <row r="591" spans="12:12">
      <c r="L591" s="14"/>
    </row>
    <row r="592" spans="12:12">
      <c r="L592" s="14"/>
    </row>
    <row r="593" spans="12:12">
      <c r="L593" s="14"/>
    </row>
    <row r="594" spans="12:12">
      <c r="L594" s="14"/>
    </row>
    <row r="595" spans="12:12">
      <c r="L595" s="14"/>
    </row>
    <row r="596" spans="12:12">
      <c r="L596" s="14"/>
    </row>
    <row r="597" spans="12:12">
      <c r="L597" s="14"/>
    </row>
    <row r="598" spans="12:12">
      <c r="L598" s="14"/>
    </row>
    <row r="599" spans="12:12">
      <c r="L599" s="14"/>
    </row>
    <row r="600" spans="12:12">
      <c r="L600" s="14"/>
    </row>
    <row r="601" spans="12:12">
      <c r="L601" s="14"/>
    </row>
    <row r="602" spans="12:12">
      <c r="L602" s="14"/>
    </row>
    <row r="603" spans="12:12">
      <c r="L603" s="14"/>
    </row>
    <row r="604" spans="12:12">
      <c r="L604" s="14"/>
    </row>
    <row r="605" spans="12:12">
      <c r="L605" s="14"/>
    </row>
    <row r="606" spans="12:12">
      <c r="L606" s="14"/>
    </row>
    <row r="607" spans="12:12">
      <c r="L607" s="14"/>
    </row>
    <row r="608" spans="12:12">
      <c r="L608" s="14"/>
    </row>
    <row r="609" spans="12:12">
      <c r="L609" s="14"/>
    </row>
    <row r="610" spans="12:12">
      <c r="L610" s="14"/>
    </row>
    <row r="611" spans="12:12">
      <c r="L611" s="14"/>
    </row>
    <row r="612" spans="12:12">
      <c r="L612" s="14"/>
    </row>
    <row r="613" spans="12:12">
      <c r="L613" s="14"/>
    </row>
    <row r="614" spans="12:12">
      <c r="L614" s="14"/>
    </row>
    <row r="615" spans="12:12">
      <c r="L615" s="14"/>
    </row>
    <row r="616" spans="12:12">
      <c r="L616" s="14"/>
    </row>
    <row r="617" spans="12:12">
      <c r="L617" s="14"/>
    </row>
    <row r="618" spans="12:12">
      <c r="L618" s="14"/>
    </row>
    <row r="619" spans="12:12">
      <c r="L619" s="14"/>
    </row>
    <row r="620" spans="12:12">
      <c r="L620" s="14"/>
    </row>
    <row r="621" spans="12:12">
      <c r="L621" s="14"/>
    </row>
    <row r="622" spans="12:12">
      <c r="L622" s="14"/>
    </row>
    <row r="623" spans="12:12">
      <c r="L623" s="14"/>
    </row>
    <row r="624" spans="12:12">
      <c r="L624" s="14"/>
    </row>
    <row r="625" spans="12:12">
      <c r="L625" s="14"/>
    </row>
    <row r="626" spans="12:12">
      <c r="L626" s="14"/>
    </row>
    <row r="627" spans="12:12">
      <c r="L627" s="14"/>
    </row>
    <row r="628" spans="12:12">
      <c r="L628" s="14"/>
    </row>
    <row r="629" spans="12:12">
      <c r="L629" s="14"/>
    </row>
    <row r="630" spans="12:12">
      <c r="L630" s="14"/>
    </row>
    <row r="631" spans="12:12">
      <c r="L631" s="14"/>
    </row>
    <row r="632" spans="12:12">
      <c r="L632" s="14"/>
    </row>
    <row r="633" spans="12:12">
      <c r="L633" s="14"/>
    </row>
    <row r="634" spans="12:12">
      <c r="L634" s="14"/>
    </row>
    <row r="635" spans="12:12">
      <c r="L635" s="14"/>
    </row>
    <row r="636" spans="12:12">
      <c r="L636" s="14"/>
    </row>
    <row r="637" spans="12:12">
      <c r="L637" s="14"/>
    </row>
    <row r="638" spans="12:12">
      <c r="L638" s="14"/>
    </row>
    <row r="639" spans="12:12">
      <c r="L639" s="14"/>
    </row>
    <row r="640" spans="12:12">
      <c r="L640" s="14"/>
    </row>
    <row r="641" spans="12:12">
      <c r="L641" s="14"/>
    </row>
    <row r="642" spans="12:12">
      <c r="L642" s="14"/>
    </row>
    <row r="643" spans="12:12">
      <c r="L643" s="14"/>
    </row>
    <row r="644" spans="12:12">
      <c r="L644" s="14"/>
    </row>
    <row r="645" spans="12:12">
      <c r="L645" s="14"/>
    </row>
    <row r="646" spans="12:12">
      <c r="L646" s="14"/>
    </row>
    <row r="647" spans="12:12">
      <c r="L647" s="14"/>
    </row>
    <row r="648" spans="12:12">
      <c r="L648" s="14"/>
    </row>
    <row r="649" spans="12:12">
      <c r="L649" s="14"/>
    </row>
    <row r="650" spans="12:12">
      <c r="L650" s="14"/>
    </row>
    <row r="651" spans="12:12">
      <c r="L651" s="14"/>
    </row>
    <row r="652" spans="12:12">
      <c r="L652" s="14"/>
    </row>
    <row r="653" spans="12:12">
      <c r="L653" s="14"/>
    </row>
    <row r="654" spans="12:12">
      <c r="L654" s="14"/>
    </row>
    <row r="655" spans="12:12">
      <c r="L655" s="14"/>
    </row>
    <row r="656" spans="12:12">
      <c r="L656" s="14"/>
    </row>
    <row r="657" spans="12:12">
      <c r="L657" s="14"/>
    </row>
    <row r="658" spans="12:12">
      <c r="L658" s="14"/>
    </row>
    <row r="659" spans="12:12">
      <c r="L659" s="14"/>
    </row>
    <row r="660" spans="12:12">
      <c r="L660" s="14"/>
    </row>
    <row r="661" spans="12:12">
      <c r="L661" s="14"/>
    </row>
    <row r="662" spans="12:12">
      <c r="L662" s="14"/>
    </row>
    <row r="663" spans="12:12">
      <c r="L663" s="14"/>
    </row>
    <row r="664" spans="12:12">
      <c r="L664" s="14"/>
    </row>
    <row r="665" spans="12:12">
      <c r="L665" s="14"/>
    </row>
    <row r="666" spans="12:12">
      <c r="L666" s="14"/>
    </row>
    <row r="667" spans="12:12">
      <c r="L667" s="14"/>
    </row>
    <row r="668" spans="12:12">
      <c r="L668" s="14"/>
    </row>
    <row r="669" spans="12:12">
      <c r="L669" s="14"/>
    </row>
    <row r="670" spans="12:12">
      <c r="L670" s="14"/>
    </row>
    <row r="671" spans="12:12">
      <c r="L671" s="14"/>
    </row>
    <row r="672" spans="12:12">
      <c r="L672" s="14"/>
    </row>
    <row r="673" spans="12:12">
      <c r="L673" s="14"/>
    </row>
    <row r="674" spans="12:12">
      <c r="L674" s="14"/>
    </row>
    <row r="675" spans="12:12">
      <c r="L675" s="14"/>
    </row>
    <row r="676" spans="12:12">
      <c r="L676" s="14"/>
    </row>
    <row r="677" spans="12:12">
      <c r="L677" s="14"/>
    </row>
    <row r="678" spans="12:12">
      <c r="L678" s="14"/>
    </row>
    <row r="679" spans="12:12">
      <c r="L679" s="14"/>
    </row>
    <row r="680" spans="12:12">
      <c r="L680" s="14"/>
    </row>
    <row r="681" spans="12:12">
      <c r="L681" s="14"/>
    </row>
    <row r="682" spans="12:12">
      <c r="L682" s="14"/>
    </row>
    <row r="683" spans="12:12">
      <c r="L683" s="14"/>
    </row>
    <row r="684" spans="12:12">
      <c r="L684" s="14"/>
    </row>
    <row r="685" spans="12:12">
      <c r="L685" s="14"/>
    </row>
    <row r="686" spans="12:12">
      <c r="L686" s="14"/>
    </row>
    <row r="687" spans="12:12">
      <c r="L687" s="14"/>
    </row>
    <row r="688" spans="12:12">
      <c r="L688" s="14"/>
    </row>
    <row r="689" spans="12:12">
      <c r="L689" s="14"/>
    </row>
    <row r="690" spans="12:12">
      <c r="L690" s="14"/>
    </row>
    <row r="691" spans="12:12">
      <c r="L691" s="14"/>
    </row>
    <row r="692" spans="12:12">
      <c r="L692" s="14"/>
    </row>
    <row r="693" spans="12:12">
      <c r="L693" s="14"/>
    </row>
    <row r="694" spans="12:12">
      <c r="L694" s="14"/>
    </row>
    <row r="695" spans="12:12">
      <c r="L695" s="14"/>
    </row>
    <row r="696" spans="12:12">
      <c r="L696" s="14"/>
    </row>
    <row r="697" spans="12:12">
      <c r="L697" s="14"/>
    </row>
    <row r="698" spans="12:12">
      <c r="L698" s="14"/>
    </row>
    <row r="699" spans="12:12">
      <c r="L699" s="14"/>
    </row>
    <row r="700" spans="12:12">
      <c r="L700" s="14"/>
    </row>
    <row r="701" spans="12:12">
      <c r="L701" s="14"/>
    </row>
    <row r="702" spans="12:12">
      <c r="L702" s="14"/>
    </row>
    <row r="703" spans="12:12">
      <c r="L703" s="14"/>
    </row>
    <row r="704" spans="12:12">
      <c r="L704" s="14"/>
    </row>
    <row r="705" spans="12:12">
      <c r="L705" s="14"/>
    </row>
    <row r="706" spans="12:12">
      <c r="L706" s="14"/>
    </row>
    <row r="707" spans="12:12">
      <c r="L707" s="14"/>
    </row>
    <row r="708" spans="12:12">
      <c r="L708" s="14"/>
    </row>
    <row r="709" spans="12:12">
      <c r="L709" s="14"/>
    </row>
    <row r="710" spans="12:12">
      <c r="L710" s="14"/>
    </row>
    <row r="711" spans="12:12">
      <c r="L711" s="14"/>
    </row>
    <row r="712" spans="12:12">
      <c r="L712" s="14"/>
    </row>
    <row r="713" spans="12:12">
      <c r="L713" s="14"/>
    </row>
    <row r="714" spans="12:12">
      <c r="L714" s="14"/>
    </row>
    <row r="715" spans="12:12">
      <c r="L715" s="14"/>
    </row>
    <row r="716" spans="12:12">
      <c r="L716" s="14"/>
    </row>
    <row r="717" spans="12:12">
      <c r="L717" s="14"/>
    </row>
    <row r="718" spans="12:12">
      <c r="L718" s="14"/>
    </row>
    <row r="719" spans="12:12">
      <c r="L719" s="14"/>
    </row>
    <row r="720" spans="12:12">
      <c r="L720" s="14"/>
    </row>
    <row r="721" spans="12:12">
      <c r="L721" s="14"/>
    </row>
    <row r="722" spans="12:12">
      <c r="L722" s="14"/>
    </row>
    <row r="723" spans="12:12">
      <c r="L723" s="14"/>
    </row>
    <row r="724" spans="12:12">
      <c r="L724" s="14"/>
    </row>
    <row r="725" spans="12:12">
      <c r="L725" s="14"/>
    </row>
    <row r="726" spans="12:12">
      <c r="L726" s="14"/>
    </row>
    <row r="727" spans="12:12">
      <c r="L727" s="14"/>
    </row>
    <row r="728" spans="12:12">
      <c r="L728" s="14"/>
    </row>
    <row r="729" spans="12:12">
      <c r="L729" s="14"/>
    </row>
    <row r="730" spans="12:12">
      <c r="L730" s="14"/>
    </row>
    <row r="731" spans="12:12">
      <c r="L731" s="14"/>
    </row>
    <row r="732" spans="12:12">
      <c r="L732" s="14"/>
    </row>
    <row r="733" spans="12:12">
      <c r="L733" s="14"/>
    </row>
    <row r="734" spans="12:12">
      <c r="L734" s="14"/>
    </row>
    <row r="735" spans="12:12">
      <c r="L735" s="14"/>
    </row>
    <row r="736" spans="12:12">
      <c r="L736" s="14"/>
    </row>
    <row r="737" spans="12:12">
      <c r="L737" s="14"/>
    </row>
    <row r="738" spans="12:12">
      <c r="L738" s="14"/>
    </row>
    <row r="739" spans="12:12">
      <c r="L739" s="14"/>
    </row>
    <row r="740" spans="12:12">
      <c r="L740" s="14"/>
    </row>
    <row r="741" spans="12:12">
      <c r="L741" s="14"/>
    </row>
    <row r="742" spans="12:12">
      <c r="L742" s="14"/>
    </row>
    <row r="743" spans="12:12">
      <c r="L743" s="14"/>
    </row>
    <row r="744" spans="12:12">
      <c r="L744" s="14"/>
    </row>
    <row r="745" spans="12:12">
      <c r="L745" s="14"/>
    </row>
    <row r="746" spans="12:12">
      <c r="L746" s="14"/>
    </row>
    <row r="747" spans="12:12">
      <c r="L747" s="14"/>
    </row>
    <row r="748" spans="12:12">
      <c r="L748" s="14"/>
    </row>
    <row r="749" spans="12:12">
      <c r="L749" s="14"/>
    </row>
    <row r="750" spans="12:12">
      <c r="L750" s="14"/>
    </row>
    <row r="751" spans="12:12">
      <c r="L751" s="14"/>
    </row>
    <row r="752" spans="12:12">
      <c r="L752" s="14"/>
    </row>
    <row r="753" spans="12:12">
      <c r="L753" s="14"/>
    </row>
    <row r="754" spans="12:12">
      <c r="L754" s="14"/>
    </row>
    <row r="755" spans="12:12">
      <c r="L755" s="14"/>
    </row>
    <row r="756" spans="12:12">
      <c r="L756" s="14"/>
    </row>
    <row r="757" spans="12:12">
      <c r="L757" s="14"/>
    </row>
    <row r="758" spans="12:12">
      <c r="L758" s="14"/>
    </row>
    <row r="759" spans="12:12">
      <c r="L759" s="14"/>
    </row>
    <row r="760" spans="12:12">
      <c r="L760" s="14"/>
    </row>
    <row r="761" spans="12:12">
      <c r="L761" s="14"/>
    </row>
    <row r="762" spans="12:12">
      <c r="L762" s="14"/>
    </row>
    <row r="763" spans="12:12">
      <c r="L763" s="14"/>
    </row>
    <row r="764" spans="12:12">
      <c r="L764" s="14"/>
    </row>
    <row r="765" spans="12:12">
      <c r="L765" s="14"/>
    </row>
    <row r="766" spans="12:12">
      <c r="L766" s="14"/>
    </row>
    <row r="767" spans="12:12">
      <c r="L767" s="14"/>
    </row>
    <row r="768" spans="12:12">
      <c r="L768" s="14"/>
    </row>
    <row r="769" spans="12:12">
      <c r="L769" s="14"/>
    </row>
    <row r="770" spans="12:12">
      <c r="L770" s="14"/>
    </row>
    <row r="771" spans="12:12">
      <c r="L771" s="14"/>
    </row>
    <row r="772" spans="12:12">
      <c r="L772" s="14"/>
    </row>
    <row r="773" spans="12:12">
      <c r="L773" s="14"/>
    </row>
    <row r="774" spans="12:12">
      <c r="L774" s="14"/>
    </row>
    <row r="775" spans="12:12">
      <c r="L775" s="14"/>
    </row>
    <row r="776" spans="12:12">
      <c r="L776" s="14"/>
    </row>
    <row r="777" spans="12:12">
      <c r="L777" s="14"/>
    </row>
    <row r="778" spans="12:12">
      <c r="L778" s="14"/>
    </row>
    <row r="779" spans="12:12">
      <c r="L779" s="14"/>
    </row>
    <row r="780" spans="12:12">
      <c r="L780" s="14"/>
    </row>
    <row r="781" spans="12:12">
      <c r="L781" s="14"/>
    </row>
    <row r="782" spans="12:12">
      <c r="L782" s="14"/>
    </row>
    <row r="783" spans="12:12">
      <c r="L783" s="14"/>
    </row>
    <row r="784" spans="12:12">
      <c r="L784" s="14"/>
    </row>
    <row r="785" spans="12:12">
      <c r="L785" s="14"/>
    </row>
    <row r="786" spans="12:12">
      <c r="L786" s="14"/>
    </row>
    <row r="787" spans="12:12">
      <c r="L787" s="14"/>
    </row>
    <row r="788" spans="12:12">
      <c r="L788" s="14"/>
    </row>
    <row r="789" spans="12:12">
      <c r="L789" s="14"/>
    </row>
    <row r="790" spans="12:12">
      <c r="L790" s="14"/>
    </row>
    <row r="791" spans="12:12">
      <c r="L791" s="14"/>
    </row>
    <row r="792" spans="12:12">
      <c r="L792" s="14"/>
    </row>
    <row r="793" spans="12:12">
      <c r="L793" s="14"/>
    </row>
    <row r="794" spans="12:12">
      <c r="L794" s="14"/>
    </row>
    <row r="795" spans="12:12">
      <c r="L795" s="14"/>
    </row>
    <row r="796" spans="12:12">
      <c r="L796" s="14"/>
    </row>
    <row r="797" spans="12:12">
      <c r="L797" s="14"/>
    </row>
    <row r="798" spans="12:12">
      <c r="L798" s="14"/>
    </row>
    <row r="799" spans="12:12">
      <c r="L799" s="14"/>
    </row>
    <row r="800" spans="12:12">
      <c r="L800" s="14"/>
    </row>
    <row r="801" spans="12:12">
      <c r="L801" s="14"/>
    </row>
    <row r="802" spans="12:12">
      <c r="L802" s="14"/>
    </row>
    <row r="803" spans="12:12">
      <c r="L803" s="14"/>
    </row>
    <row r="804" spans="12:12">
      <c r="L804" s="14"/>
    </row>
    <row r="805" spans="12:12">
      <c r="L805" s="14"/>
    </row>
    <row r="806" spans="12:12">
      <c r="L806" s="14"/>
    </row>
    <row r="807" spans="12:12">
      <c r="L807" s="14"/>
    </row>
    <row r="808" spans="12:12">
      <c r="L808" s="14"/>
    </row>
    <row r="809" spans="12:12">
      <c r="L809" s="14"/>
    </row>
    <row r="810" spans="12:12">
      <c r="L810" s="14"/>
    </row>
    <row r="811" spans="12:12">
      <c r="L811" s="14"/>
    </row>
    <row r="812" spans="12:12">
      <c r="L812" s="14"/>
    </row>
    <row r="813" spans="12:12">
      <c r="L813" s="14"/>
    </row>
    <row r="814" spans="12:12">
      <c r="L814" s="14"/>
    </row>
    <row r="815" spans="12:12">
      <c r="L815" s="14"/>
    </row>
    <row r="816" spans="12:12">
      <c r="L816" s="14"/>
    </row>
    <row r="817" spans="12:12">
      <c r="L817" s="14"/>
    </row>
    <row r="818" spans="12:12">
      <c r="L818" s="14"/>
    </row>
    <row r="819" spans="12:12">
      <c r="L819" s="14"/>
    </row>
    <row r="820" spans="12:12">
      <c r="L820" s="14"/>
    </row>
    <row r="821" spans="12:12">
      <c r="L821" s="14"/>
    </row>
    <row r="822" spans="12:12">
      <c r="L822" s="14"/>
    </row>
    <row r="823" spans="12:12">
      <c r="L823" s="14"/>
    </row>
    <row r="824" spans="12:12">
      <c r="L824" s="14"/>
    </row>
    <row r="825" spans="12:12">
      <c r="L825" s="14"/>
    </row>
    <row r="826" spans="12:12">
      <c r="L826" s="14"/>
    </row>
    <row r="827" spans="12:12">
      <c r="L827" s="14"/>
    </row>
    <row r="828" spans="12:12">
      <c r="L828" s="14"/>
    </row>
    <row r="829" spans="12:12">
      <c r="L829" s="14"/>
    </row>
    <row r="830" spans="12:12">
      <c r="L830" s="14"/>
    </row>
    <row r="831" spans="12:12">
      <c r="L831" s="14"/>
    </row>
    <row r="832" spans="12:12">
      <c r="L832" s="14"/>
    </row>
    <row r="833" spans="12:12">
      <c r="L833" s="14"/>
    </row>
    <row r="834" spans="12:12">
      <c r="L834" s="14"/>
    </row>
    <row r="835" spans="12:12">
      <c r="L835" s="14"/>
    </row>
    <row r="836" spans="12:12">
      <c r="L836" s="14"/>
    </row>
    <row r="837" spans="12:12">
      <c r="L837" s="14"/>
    </row>
    <row r="838" spans="12:12">
      <c r="L838" s="14"/>
    </row>
    <row r="839" spans="12:12">
      <c r="L839" s="14"/>
    </row>
    <row r="840" spans="12:12">
      <c r="L840" s="14"/>
    </row>
    <row r="841" spans="12:12">
      <c r="L841" s="14"/>
    </row>
    <row r="842" spans="12:12">
      <c r="L842" s="14"/>
    </row>
    <row r="843" spans="12:12">
      <c r="L843" s="14"/>
    </row>
    <row r="844" spans="12:12">
      <c r="L844" s="14"/>
    </row>
    <row r="845" spans="12:12">
      <c r="L845" s="14"/>
    </row>
    <row r="846" spans="12:12">
      <c r="L846" s="14"/>
    </row>
    <row r="847" spans="12:12">
      <c r="L847" s="14"/>
    </row>
    <row r="848" spans="12:12">
      <c r="L848" s="14"/>
    </row>
    <row r="849" spans="12:12">
      <c r="L849" s="14"/>
    </row>
    <row r="850" spans="12:12">
      <c r="L850" s="14"/>
    </row>
    <row r="851" spans="12:12">
      <c r="L851" s="14"/>
    </row>
    <row r="852" spans="12:12">
      <c r="L852" s="14"/>
    </row>
    <row r="853" spans="12:12">
      <c r="L853" s="14"/>
    </row>
    <row r="854" spans="12:12">
      <c r="L854" s="14"/>
    </row>
    <row r="855" spans="12:12">
      <c r="L855" s="14"/>
    </row>
    <row r="856" spans="12:12">
      <c r="L856" s="14"/>
    </row>
    <row r="857" spans="12:12">
      <c r="L857" s="14"/>
    </row>
    <row r="858" spans="12:12">
      <c r="L858" s="14"/>
    </row>
    <row r="859" spans="12:12">
      <c r="L859" s="14"/>
    </row>
    <row r="860" spans="12:12">
      <c r="L860" s="14"/>
    </row>
    <row r="861" spans="12:12">
      <c r="L861" s="14"/>
    </row>
    <row r="862" spans="12:12">
      <c r="L862" s="14"/>
    </row>
    <row r="863" spans="12:12">
      <c r="L863" s="14"/>
    </row>
    <row r="864" spans="12:12">
      <c r="L864" s="14"/>
    </row>
    <row r="865" spans="12:12">
      <c r="L865" s="14"/>
    </row>
    <row r="866" spans="12:12">
      <c r="L866" s="14"/>
    </row>
    <row r="867" spans="12:12">
      <c r="L867" s="14"/>
    </row>
    <row r="868" spans="12:12">
      <c r="L868" s="14"/>
    </row>
    <row r="869" spans="12:12">
      <c r="L869" s="14"/>
    </row>
    <row r="870" spans="12:12">
      <c r="L870" s="14"/>
    </row>
    <row r="871" spans="12:12">
      <c r="L871" s="14"/>
    </row>
    <row r="872" spans="12:12">
      <c r="L872" s="14"/>
    </row>
    <row r="873" spans="12:12">
      <c r="L873" s="14"/>
    </row>
    <row r="874" spans="12:12">
      <c r="L874" s="14"/>
    </row>
    <row r="875" spans="12:12">
      <c r="L875" s="14"/>
    </row>
    <row r="876" spans="12:12">
      <c r="L876" s="14"/>
    </row>
    <row r="877" spans="12:12">
      <c r="L877" s="14"/>
    </row>
    <row r="878" spans="12:12">
      <c r="L878" s="14"/>
    </row>
    <row r="879" spans="12:12">
      <c r="L879" s="14"/>
    </row>
    <row r="880" spans="12:12">
      <c r="L880" s="14"/>
    </row>
    <row r="881" spans="12:12">
      <c r="L881" s="14"/>
    </row>
    <row r="882" spans="12:12">
      <c r="L882" s="14"/>
    </row>
    <row r="883" spans="12:12">
      <c r="L883" s="14"/>
    </row>
    <row r="884" spans="12:12">
      <c r="L884" s="14"/>
    </row>
    <row r="885" spans="12:12">
      <c r="L885" s="14"/>
    </row>
    <row r="886" spans="12:12">
      <c r="L886" s="14"/>
    </row>
    <row r="887" spans="12:12">
      <c r="L887" s="14"/>
    </row>
    <row r="888" spans="12:12">
      <c r="L888" s="14"/>
    </row>
    <row r="889" spans="12:12">
      <c r="L889" s="14"/>
    </row>
    <row r="890" spans="12:12">
      <c r="L890" s="14"/>
    </row>
    <row r="891" spans="12:12">
      <c r="L891" s="14"/>
    </row>
    <row r="892" spans="12:12">
      <c r="L892" s="14"/>
    </row>
    <row r="893" spans="12:12">
      <c r="L893" s="14"/>
    </row>
    <row r="894" spans="12:12">
      <c r="L894" s="14"/>
    </row>
    <row r="895" spans="12:12">
      <c r="L895" s="14"/>
    </row>
    <row r="896" spans="12:12">
      <c r="L896" s="14"/>
    </row>
    <row r="897" spans="12:12">
      <c r="L897" s="14"/>
    </row>
    <row r="898" spans="12:12">
      <c r="L898" s="14"/>
    </row>
    <row r="899" spans="12:12">
      <c r="L899" s="14"/>
    </row>
    <row r="900" spans="12:12">
      <c r="L900" s="14"/>
    </row>
    <row r="901" spans="12:12">
      <c r="L901" s="14"/>
    </row>
    <row r="902" spans="12:12">
      <c r="L902" s="14"/>
    </row>
    <row r="903" spans="12:12">
      <c r="L903" s="14"/>
    </row>
    <row r="904" spans="12:12">
      <c r="L904" s="14"/>
    </row>
    <row r="905" spans="12:12">
      <c r="L905" s="14"/>
    </row>
    <row r="906" spans="12:12">
      <c r="L906" s="14"/>
    </row>
    <row r="907" spans="12:12">
      <c r="L907" s="14"/>
    </row>
    <row r="908" spans="12:12">
      <c r="L908" s="14"/>
    </row>
    <row r="909" spans="12:12">
      <c r="L909" s="14"/>
    </row>
    <row r="910" spans="12:12">
      <c r="L910" s="14"/>
    </row>
    <row r="911" spans="12:12">
      <c r="L911" s="14"/>
    </row>
    <row r="912" spans="12:12">
      <c r="L912" s="14"/>
    </row>
    <row r="913" spans="12:12">
      <c r="L913" s="14"/>
    </row>
    <row r="914" spans="12:12">
      <c r="L914" s="14"/>
    </row>
    <row r="915" spans="12:12">
      <c r="L915" s="14"/>
    </row>
    <row r="916" spans="12:12">
      <c r="L916" s="14"/>
    </row>
    <row r="917" spans="12:12">
      <c r="L917" s="14"/>
    </row>
    <row r="918" spans="12:12">
      <c r="L918" s="14"/>
    </row>
    <row r="919" spans="12:12">
      <c r="L919" s="14"/>
    </row>
    <row r="920" spans="12:12">
      <c r="L920" s="14"/>
    </row>
    <row r="921" spans="12:12">
      <c r="L921" s="14"/>
    </row>
    <row r="922" spans="12:12">
      <c r="L922" s="14"/>
    </row>
    <row r="923" spans="12:12">
      <c r="L923" s="14"/>
    </row>
    <row r="924" spans="12:12">
      <c r="L924" s="14"/>
    </row>
    <row r="925" spans="12:12">
      <c r="L925" s="14"/>
    </row>
    <row r="926" spans="12:12">
      <c r="L926" s="14"/>
    </row>
    <row r="927" spans="12:12">
      <c r="L927" s="14"/>
    </row>
    <row r="928" spans="12:12">
      <c r="L928" s="14"/>
    </row>
    <row r="929" spans="12:12">
      <c r="L929" s="14"/>
    </row>
    <row r="930" spans="12:12">
      <c r="L930" s="14"/>
    </row>
    <row r="931" spans="12:12">
      <c r="L931" s="14"/>
    </row>
    <row r="932" spans="12:12">
      <c r="L932" s="14"/>
    </row>
    <row r="933" spans="12:12">
      <c r="L933" s="14"/>
    </row>
    <row r="934" spans="12:12">
      <c r="L934" s="14"/>
    </row>
    <row r="935" spans="12:12">
      <c r="L935" s="14"/>
    </row>
    <row r="936" spans="12:12">
      <c r="L936" s="14"/>
    </row>
    <row r="937" spans="12:12">
      <c r="L937" s="14"/>
    </row>
    <row r="938" spans="12:12">
      <c r="L938" s="14"/>
    </row>
    <row r="939" spans="12:12">
      <c r="L939" s="14"/>
    </row>
    <row r="940" spans="12:12">
      <c r="L940" s="14"/>
    </row>
    <row r="941" spans="12:12">
      <c r="L941" s="14"/>
    </row>
    <row r="942" spans="12:12">
      <c r="L942" s="14"/>
    </row>
    <row r="943" spans="12:12">
      <c r="L943" s="14"/>
    </row>
    <row r="944" spans="12:12">
      <c r="L944" s="14"/>
    </row>
    <row r="945" spans="12:12">
      <c r="L945" s="14"/>
    </row>
    <row r="946" spans="12:12">
      <c r="L946" s="14"/>
    </row>
    <row r="947" spans="12:12">
      <c r="L947" s="14"/>
    </row>
    <row r="948" spans="12:12">
      <c r="L948" s="14"/>
    </row>
    <row r="949" spans="12:12">
      <c r="L949" s="14"/>
    </row>
    <row r="950" spans="12:12">
      <c r="L950" s="14"/>
    </row>
    <row r="951" spans="12:12">
      <c r="L951" s="14"/>
    </row>
    <row r="952" spans="12:12">
      <c r="L952" s="14"/>
    </row>
    <row r="953" spans="12:12">
      <c r="L953" s="14"/>
    </row>
    <row r="954" spans="12:12">
      <c r="L954" s="14"/>
    </row>
    <row r="955" spans="12:12">
      <c r="L955" s="14"/>
    </row>
    <row r="956" spans="12:12">
      <c r="L956" s="14"/>
    </row>
    <row r="957" spans="12:12">
      <c r="L957" s="14"/>
    </row>
    <row r="958" spans="12:12">
      <c r="L958" s="14"/>
    </row>
    <row r="959" spans="12:12">
      <c r="L959" s="14"/>
    </row>
    <row r="960" spans="12:12">
      <c r="L960" s="14"/>
    </row>
    <row r="961" spans="12:12">
      <c r="L961" s="14"/>
    </row>
    <row r="962" spans="12:12">
      <c r="L962" s="14"/>
    </row>
    <row r="963" spans="12:12">
      <c r="L963" s="14"/>
    </row>
    <row r="964" spans="12:12">
      <c r="L964" s="14"/>
    </row>
    <row r="965" spans="12:12">
      <c r="L965" s="14"/>
    </row>
    <row r="966" spans="12:12">
      <c r="L966" s="14"/>
    </row>
    <row r="967" spans="12:12">
      <c r="L967" s="14"/>
    </row>
    <row r="968" spans="12:12">
      <c r="L968" s="14"/>
    </row>
    <row r="969" spans="12:12">
      <c r="L969" s="14"/>
    </row>
    <row r="970" spans="12:12">
      <c r="L970" s="14"/>
    </row>
    <row r="971" spans="12:12">
      <c r="L971" s="14"/>
    </row>
    <row r="972" spans="12:12">
      <c r="L972" s="14"/>
    </row>
    <row r="973" spans="12:12">
      <c r="L973" s="14"/>
    </row>
    <row r="974" spans="12:12">
      <c r="L974" s="14"/>
    </row>
    <row r="975" spans="12:12">
      <c r="L975" s="14"/>
    </row>
    <row r="976" spans="12:12">
      <c r="L976" s="14"/>
    </row>
    <row r="977" spans="12:12">
      <c r="L977" s="14"/>
    </row>
    <row r="978" spans="12:12">
      <c r="L978" s="14"/>
    </row>
    <row r="979" spans="12:12">
      <c r="L979" s="14"/>
    </row>
    <row r="980" spans="12:12">
      <c r="L980" s="14"/>
    </row>
    <row r="981" spans="12:12">
      <c r="L981" s="14"/>
    </row>
    <row r="982" spans="12:12">
      <c r="L982" s="14"/>
    </row>
    <row r="983" spans="12:12">
      <c r="L983" s="14"/>
    </row>
    <row r="984" spans="12:12">
      <c r="L984" s="14"/>
    </row>
    <row r="985" spans="12:12">
      <c r="L985" s="14"/>
    </row>
    <row r="986" spans="12:12">
      <c r="L986" s="14"/>
    </row>
    <row r="987" spans="12:12">
      <c r="L987" s="14"/>
    </row>
    <row r="988" spans="12:12">
      <c r="L988" s="14"/>
    </row>
    <row r="989" spans="12:12">
      <c r="L989" s="14"/>
    </row>
    <row r="990" spans="12:12">
      <c r="L990" s="14"/>
    </row>
    <row r="991" spans="12:12">
      <c r="L991" s="14"/>
    </row>
    <row r="992" spans="12:12">
      <c r="L992" s="14"/>
    </row>
    <row r="993" spans="12:12">
      <c r="L993" s="14"/>
    </row>
    <row r="994" spans="12:12">
      <c r="L994" s="14"/>
    </row>
    <row r="995" spans="12:12">
      <c r="L995" s="14"/>
    </row>
    <row r="996" spans="12:12">
      <c r="L996" s="14"/>
    </row>
    <row r="997" spans="12:12">
      <c r="L997" s="14"/>
    </row>
    <row r="998" spans="12:12">
      <c r="L998" s="14"/>
    </row>
    <row r="999" spans="12:12">
      <c r="L999" s="14"/>
    </row>
    <row r="1000" spans="12:12">
      <c r="L1000" s="14"/>
    </row>
    <row r="1001" spans="12:12">
      <c r="L1001" s="14"/>
    </row>
    <row r="1002" spans="12:12">
      <c r="L1002" s="14"/>
    </row>
    <row r="1003" spans="12:12">
      <c r="L1003" s="14"/>
    </row>
    <row r="1004" spans="12:12">
      <c r="L1004" s="14"/>
    </row>
    <row r="1005" spans="12:12">
      <c r="L1005" s="14"/>
    </row>
    <row r="1006" spans="12:12">
      <c r="L1006" s="14"/>
    </row>
    <row r="1007" spans="12:12">
      <c r="L1007" s="14"/>
    </row>
    <row r="1008" spans="12:12">
      <c r="L1008" s="14"/>
    </row>
    <row r="1009" spans="12:12">
      <c r="L1009" s="14"/>
    </row>
    <row r="1010" spans="12:12">
      <c r="L1010" s="14"/>
    </row>
    <row r="1011" spans="12:12">
      <c r="L1011" s="14"/>
    </row>
    <row r="1012" spans="12:12">
      <c r="L1012" s="14"/>
    </row>
    <row r="1013" spans="12:12">
      <c r="L1013" s="14"/>
    </row>
    <row r="1014" spans="12:12">
      <c r="L1014" s="14"/>
    </row>
    <row r="1015" spans="12:12">
      <c r="L1015" s="14"/>
    </row>
    <row r="1016" spans="12:12">
      <c r="L1016" s="14"/>
    </row>
    <row r="1017" spans="12:12">
      <c r="L1017" s="14"/>
    </row>
    <row r="1018" spans="12:12">
      <c r="L1018" s="14"/>
    </row>
    <row r="1019" spans="12:12">
      <c r="L1019" s="14"/>
    </row>
    <row r="1020" spans="12:12">
      <c r="L1020" s="14"/>
    </row>
    <row r="1021" spans="12:12">
      <c r="L1021" s="14"/>
    </row>
    <row r="1022" spans="12:12">
      <c r="L1022" s="14"/>
    </row>
    <row r="1023" spans="12:12">
      <c r="L1023" s="14"/>
    </row>
    <row r="1024" spans="12:12">
      <c r="L1024" s="14"/>
    </row>
    <row r="1025" spans="12:12">
      <c r="L1025" s="14"/>
    </row>
    <row r="1026" spans="12:12">
      <c r="L1026" s="14"/>
    </row>
    <row r="1027" spans="12:12">
      <c r="L1027" s="14"/>
    </row>
    <row r="1028" spans="12:12">
      <c r="L1028" s="14"/>
    </row>
    <row r="1029" spans="12:12">
      <c r="L1029" s="14"/>
    </row>
    <row r="1030" spans="12:12">
      <c r="L1030" s="14"/>
    </row>
    <row r="1031" spans="12:12">
      <c r="L1031" s="14"/>
    </row>
    <row r="1032" spans="12:12">
      <c r="L1032" s="14"/>
    </row>
    <row r="1033" spans="12:12">
      <c r="L1033" s="14"/>
    </row>
    <row r="1034" spans="12:12">
      <c r="L1034" s="14"/>
    </row>
    <row r="1035" spans="12:12">
      <c r="L1035" s="14"/>
    </row>
    <row r="1036" spans="12:12">
      <c r="L1036" s="14"/>
    </row>
    <row r="1037" spans="12:12">
      <c r="L1037" s="14"/>
    </row>
    <row r="1038" spans="12:12">
      <c r="L1038" s="14"/>
    </row>
    <row r="1039" spans="12:12">
      <c r="L1039" s="14"/>
    </row>
    <row r="1040" spans="12:12">
      <c r="L1040" s="14"/>
    </row>
    <row r="1041" spans="12:12">
      <c r="L1041" s="14"/>
    </row>
    <row r="1042" spans="12:12">
      <c r="L1042" s="14"/>
    </row>
    <row r="1043" spans="12:12">
      <c r="L1043" s="14"/>
    </row>
    <row r="1044" spans="12:12">
      <c r="L1044" s="14"/>
    </row>
    <row r="1045" spans="12:12">
      <c r="L1045" s="14"/>
    </row>
    <row r="1046" spans="12:12">
      <c r="L1046" s="14"/>
    </row>
    <row r="1047" spans="12:12">
      <c r="L1047" s="14"/>
    </row>
    <row r="1048" spans="12:12">
      <c r="L1048" s="14"/>
    </row>
    <row r="1049" spans="12:12">
      <c r="L1049" s="14"/>
    </row>
    <row r="1050" spans="12:12">
      <c r="L1050" s="14"/>
    </row>
    <row r="1051" spans="12:12">
      <c r="L1051" s="14"/>
    </row>
    <row r="1052" spans="12:12">
      <c r="L1052" s="14"/>
    </row>
    <row r="1053" spans="12:12">
      <c r="L1053" s="14"/>
    </row>
    <row r="1054" spans="12:12">
      <c r="L1054" s="14"/>
    </row>
    <row r="1055" spans="12:12">
      <c r="L1055" s="14"/>
    </row>
    <row r="1056" spans="12:12">
      <c r="L1056" s="14"/>
    </row>
    <row r="1057" spans="12:12">
      <c r="L1057" s="14"/>
    </row>
    <row r="1058" spans="12:12">
      <c r="L1058" s="14"/>
    </row>
    <row r="1059" spans="12:12">
      <c r="L1059" s="14"/>
    </row>
    <row r="1060" spans="12:12">
      <c r="L1060" s="14"/>
    </row>
    <row r="1061" spans="12:12">
      <c r="L1061" s="14"/>
    </row>
    <row r="1062" spans="12:12">
      <c r="L1062" s="14"/>
    </row>
    <row r="1063" spans="12:12">
      <c r="L1063" s="14"/>
    </row>
    <row r="1064" spans="12:12">
      <c r="L1064" s="14"/>
    </row>
    <row r="1065" spans="12:12">
      <c r="L1065" s="14"/>
    </row>
    <row r="1066" spans="12:12">
      <c r="L1066" s="14"/>
    </row>
    <row r="1067" spans="12:12">
      <c r="L1067" s="14"/>
    </row>
    <row r="1068" spans="12:12">
      <c r="L1068" s="14"/>
    </row>
    <row r="1069" spans="12:12">
      <c r="L1069" s="14"/>
    </row>
    <row r="1070" spans="12:12">
      <c r="L1070" s="14"/>
    </row>
    <row r="1071" spans="12:12">
      <c r="L1071" s="14"/>
    </row>
    <row r="1072" spans="12:12">
      <c r="L1072" s="14"/>
    </row>
    <row r="1073" spans="12:12">
      <c r="L1073" s="14"/>
    </row>
    <row r="1074" spans="12:12">
      <c r="L1074" s="14"/>
    </row>
    <row r="1075" spans="12:12">
      <c r="L1075" s="14"/>
    </row>
    <row r="1076" spans="12:12">
      <c r="L1076" s="14"/>
    </row>
    <row r="1077" spans="12:12">
      <c r="L1077" s="14"/>
    </row>
    <row r="1078" spans="12:12">
      <c r="L1078" s="14"/>
    </row>
    <row r="1079" spans="12:12">
      <c r="L1079" s="14"/>
    </row>
    <row r="1080" spans="12:12">
      <c r="L1080" s="14"/>
    </row>
    <row r="1081" spans="12:12">
      <c r="L1081" s="14"/>
    </row>
    <row r="1082" spans="12:12">
      <c r="L1082" s="14"/>
    </row>
    <row r="1083" spans="12:12">
      <c r="L1083" s="14"/>
    </row>
    <row r="1084" spans="12:12">
      <c r="L1084" s="14"/>
    </row>
    <row r="1085" spans="12:12">
      <c r="L1085" s="14"/>
    </row>
    <row r="1086" spans="12:12">
      <c r="L1086" s="14"/>
    </row>
    <row r="1087" spans="12:12">
      <c r="L1087" s="14"/>
    </row>
    <row r="1088" spans="12:12">
      <c r="L1088" s="14"/>
    </row>
    <row r="1089" spans="12:12">
      <c r="L1089" s="14"/>
    </row>
    <row r="1090" spans="12:12">
      <c r="L1090" s="14"/>
    </row>
    <row r="1091" spans="12:12">
      <c r="L1091" s="14"/>
    </row>
    <row r="1092" spans="12:12">
      <c r="L1092" s="14"/>
    </row>
    <row r="1093" spans="12:12">
      <c r="L1093" s="14"/>
    </row>
    <row r="1094" spans="12:12">
      <c r="L1094" s="14"/>
    </row>
    <row r="1095" spans="12:12">
      <c r="L1095" s="14"/>
    </row>
    <row r="1096" spans="12:12">
      <c r="L1096" s="14"/>
    </row>
    <row r="1097" spans="12:12">
      <c r="L1097" s="14"/>
    </row>
    <row r="1098" spans="12:12">
      <c r="L1098" s="14"/>
    </row>
    <row r="1099" spans="12:12">
      <c r="L1099" s="14"/>
    </row>
    <row r="1100" spans="12:12">
      <c r="L1100" s="14"/>
    </row>
    <row r="1101" spans="12:12">
      <c r="L1101" s="14"/>
    </row>
    <row r="1102" spans="12:12">
      <c r="L1102" s="14"/>
    </row>
    <row r="1103" spans="12:12">
      <c r="L1103" s="14"/>
    </row>
    <row r="1104" spans="12:12">
      <c r="L1104" s="14"/>
    </row>
    <row r="1105" spans="12:12">
      <c r="L1105" s="14"/>
    </row>
    <row r="1106" spans="12:12">
      <c r="L1106" s="14"/>
    </row>
    <row r="1107" spans="12:12">
      <c r="L1107" s="14"/>
    </row>
    <row r="1108" spans="12:12">
      <c r="L1108" s="14"/>
    </row>
    <row r="1109" spans="12:12">
      <c r="L1109" s="14"/>
    </row>
    <row r="1110" spans="12:12">
      <c r="L1110" s="14"/>
    </row>
    <row r="1111" spans="12:12">
      <c r="L1111" s="14"/>
    </row>
    <row r="1112" spans="12:12">
      <c r="L1112" s="14"/>
    </row>
    <row r="1113" spans="12:12">
      <c r="L1113" s="14"/>
    </row>
    <row r="1114" spans="12:12">
      <c r="L1114" s="14"/>
    </row>
    <row r="1115" spans="12:12">
      <c r="L1115" s="14"/>
    </row>
    <row r="1116" spans="12:12">
      <c r="L1116" s="14"/>
    </row>
    <row r="1117" spans="12:12">
      <c r="L1117" s="14"/>
    </row>
    <row r="1118" spans="12:12">
      <c r="L1118" s="14"/>
    </row>
    <row r="1119" spans="12:12">
      <c r="L1119" s="14"/>
    </row>
    <row r="1120" spans="12:12">
      <c r="L1120" s="14"/>
    </row>
    <row r="1121" spans="12:12">
      <c r="L1121" s="14"/>
    </row>
    <row r="1122" spans="12:12">
      <c r="L1122" s="14"/>
    </row>
    <row r="1123" spans="12:12">
      <c r="L1123" s="14"/>
    </row>
    <row r="1124" spans="12:12">
      <c r="L1124" s="14"/>
    </row>
    <row r="1125" spans="12:12">
      <c r="L1125" s="14"/>
    </row>
    <row r="1126" spans="12:12">
      <c r="L1126" s="14"/>
    </row>
    <row r="1127" spans="12:12">
      <c r="L1127" s="14"/>
    </row>
    <row r="1128" spans="12:12">
      <c r="L1128" s="14"/>
    </row>
    <row r="1129" spans="12:12">
      <c r="L1129" s="14"/>
    </row>
    <row r="1130" spans="12:12">
      <c r="L1130" s="14"/>
    </row>
    <row r="1131" spans="12:12">
      <c r="L1131" s="14"/>
    </row>
    <row r="1132" spans="12:12">
      <c r="L1132" s="14"/>
    </row>
    <row r="1133" spans="12:12">
      <c r="L1133" s="14"/>
    </row>
    <row r="1134" spans="12:12">
      <c r="L1134" s="14"/>
    </row>
    <row r="1135" spans="12:12">
      <c r="L1135" s="14"/>
    </row>
    <row r="1136" spans="12:12">
      <c r="L1136" s="14"/>
    </row>
    <row r="1137" spans="12:12">
      <c r="L1137" s="14"/>
    </row>
    <row r="1138" spans="12:12">
      <c r="L1138" s="14"/>
    </row>
    <row r="1139" spans="12:12">
      <c r="L1139" s="14"/>
    </row>
    <row r="1140" spans="12:12">
      <c r="L1140" s="14"/>
    </row>
    <row r="1141" spans="12:12">
      <c r="L1141" s="14"/>
    </row>
    <row r="1142" spans="12:12">
      <c r="L1142" s="14"/>
    </row>
    <row r="1143" spans="12:12">
      <c r="L1143" s="14"/>
    </row>
    <row r="1144" spans="12:12">
      <c r="L1144" s="14"/>
    </row>
    <row r="1145" spans="12:12">
      <c r="L1145" s="14"/>
    </row>
    <row r="1146" spans="12:12">
      <c r="L1146" s="14"/>
    </row>
    <row r="1147" spans="12:12">
      <c r="L1147" s="14"/>
    </row>
    <row r="1148" spans="12:12">
      <c r="L1148" s="14"/>
    </row>
    <row r="1149" spans="12:12">
      <c r="L1149" s="14"/>
    </row>
    <row r="1150" spans="12:12">
      <c r="L1150" s="14"/>
    </row>
    <row r="1151" spans="12:12">
      <c r="L1151" s="14"/>
    </row>
    <row r="1152" spans="12:12">
      <c r="L1152" s="14"/>
    </row>
    <row r="1153" spans="12:12">
      <c r="L1153" s="14"/>
    </row>
    <row r="1154" spans="12:12">
      <c r="L1154" s="14"/>
    </row>
    <row r="1155" spans="12:12">
      <c r="L1155" s="14"/>
    </row>
    <row r="1156" spans="12:12">
      <c r="L1156" s="14"/>
    </row>
    <row r="1157" spans="12:12">
      <c r="L1157" s="14"/>
    </row>
    <row r="1158" spans="12:12">
      <c r="L1158" s="14"/>
    </row>
    <row r="1159" spans="12:12">
      <c r="L1159" s="14"/>
    </row>
    <row r="1160" spans="12:12">
      <c r="L1160" s="14"/>
    </row>
    <row r="1161" spans="12:12">
      <c r="L1161" s="14"/>
    </row>
    <row r="1162" spans="12:12">
      <c r="L1162" s="14"/>
    </row>
    <row r="1163" spans="12:12">
      <c r="L1163" s="14"/>
    </row>
    <row r="1164" spans="12:12">
      <c r="L1164" s="14"/>
    </row>
    <row r="1165" spans="12:12">
      <c r="L1165" s="14"/>
    </row>
    <row r="1166" spans="12:12">
      <c r="L1166" s="14"/>
    </row>
    <row r="1167" spans="12:12">
      <c r="L1167" s="14"/>
    </row>
    <row r="1168" spans="12:12">
      <c r="L1168" s="14"/>
    </row>
    <row r="1169" spans="12:12">
      <c r="L1169" s="14"/>
    </row>
    <row r="1170" spans="12:12">
      <c r="L1170" s="14"/>
    </row>
    <row r="1171" spans="12:12">
      <c r="L1171" s="14"/>
    </row>
    <row r="1172" spans="12:12">
      <c r="L1172" s="14"/>
    </row>
    <row r="1173" spans="12:12">
      <c r="L1173" s="14"/>
    </row>
    <row r="1174" spans="12:12">
      <c r="L1174" s="14"/>
    </row>
    <row r="1175" spans="12:12">
      <c r="L1175" s="14"/>
    </row>
    <row r="1176" spans="12:12">
      <c r="L1176" s="14"/>
    </row>
    <row r="1177" spans="12:12">
      <c r="L1177" s="14"/>
    </row>
    <row r="1178" spans="12:12">
      <c r="L1178" s="14"/>
    </row>
    <row r="1179" spans="12:12">
      <c r="L1179" s="14"/>
    </row>
    <row r="1180" spans="12:12">
      <c r="L1180" s="14"/>
    </row>
    <row r="1181" spans="12:12">
      <c r="L1181" s="14"/>
    </row>
    <row r="1182" spans="12:12">
      <c r="L1182" s="14"/>
    </row>
    <row r="1183" spans="12:12">
      <c r="L1183" s="14"/>
    </row>
    <row r="1184" spans="12:12">
      <c r="L1184" s="14"/>
    </row>
    <row r="1185" spans="12:12">
      <c r="L1185" s="14"/>
    </row>
    <row r="1186" spans="12:12">
      <c r="L1186" s="14"/>
    </row>
    <row r="1187" spans="12:12">
      <c r="L1187" s="14"/>
    </row>
    <row r="1188" spans="12:12">
      <c r="L1188" s="14"/>
    </row>
    <row r="1189" spans="12:12">
      <c r="L1189" s="14"/>
    </row>
    <row r="1190" spans="12:12">
      <c r="L1190" s="14"/>
    </row>
    <row r="1191" spans="12:12">
      <c r="L1191" s="14"/>
    </row>
    <row r="1192" spans="12:12">
      <c r="L1192" s="14"/>
    </row>
    <row r="1193" spans="12:12">
      <c r="L1193" s="14"/>
    </row>
    <row r="1194" spans="12:12">
      <c r="L1194" s="14"/>
    </row>
    <row r="1195" spans="12:12">
      <c r="L1195" s="14"/>
    </row>
    <row r="1196" spans="12:12">
      <c r="L1196" s="14"/>
    </row>
    <row r="1197" spans="12:12">
      <c r="L1197" s="14"/>
    </row>
    <row r="1198" spans="12:12">
      <c r="L1198" s="14"/>
    </row>
    <row r="1199" spans="12:12">
      <c r="L1199" s="14"/>
    </row>
    <row r="1200" spans="12:12">
      <c r="L1200" s="14"/>
    </row>
    <row r="1201" spans="12:12">
      <c r="L1201" s="14"/>
    </row>
    <row r="1202" spans="12:12">
      <c r="L1202" s="14"/>
    </row>
    <row r="1203" spans="12:12">
      <c r="L1203" s="14"/>
    </row>
    <row r="1204" spans="12:12">
      <c r="L1204" s="14"/>
    </row>
    <row r="1205" spans="12:12">
      <c r="L1205" s="14"/>
    </row>
    <row r="1206" spans="12:12">
      <c r="L1206" s="14"/>
    </row>
    <row r="1207" spans="12:12">
      <c r="L1207" s="14"/>
    </row>
    <row r="1208" spans="12:12">
      <c r="L1208" s="14"/>
    </row>
    <row r="1209" spans="12:12">
      <c r="L1209" s="14"/>
    </row>
    <row r="1210" spans="12:12">
      <c r="L1210" s="14"/>
    </row>
    <row r="1211" spans="12:12">
      <c r="L1211" s="14"/>
    </row>
    <row r="1212" spans="12:12">
      <c r="L1212" s="14"/>
    </row>
    <row r="1213" spans="12:12">
      <c r="L1213" s="14"/>
    </row>
    <row r="1214" spans="12:12">
      <c r="L1214" s="14"/>
    </row>
    <row r="1215" spans="12:12">
      <c r="L1215" s="14"/>
    </row>
    <row r="1216" spans="12:12">
      <c r="L1216" s="14"/>
    </row>
    <row r="1217" spans="12:12">
      <c r="L1217" s="14"/>
    </row>
    <row r="1218" spans="12:12">
      <c r="L1218" s="14"/>
    </row>
    <row r="1219" spans="12:12">
      <c r="L1219" s="14"/>
    </row>
    <row r="1220" spans="12:12">
      <c r="L1220" s="14"/>
    </row>
    <row r="1221" spans="12:12">
      <c r="L1221" s="14"/>
    </row>
    <row r="1222" spans="12:12">
      <c r="L1222" s="14"/>
    </row>
    <row r="1223" spans="12:12">
      <c r="L1223" s="14"/>
    </row>
    <row r="1224" spans="12:12">
      <c r="L1224" s="14"/>
    </row>
    <row r="1225" spans="12:12">
      <c r="L1225" s="14"/>
    </row>
    <row r="1226" spans="12:12">
      <c r="L1226" s="14"/>
    </row>
    <row r="1227" spans="12:12">
      <c r="L1227" s="14"/>
    </row>
    <row r="1228" spans="12:12">
      <c r="L1228" s="14"/>
    </row>
    <row r="1229" spans="12:12">
      <c r="L1229" s="14"/>
    </row>
    <row r="1230" spans="12:12">
      <c r="L1230" s="14"/>
    </row>
    <row r="1231" spans="12:12">
      <c r="L1231" s="14"/>
    </row>
    <row r="1232" spans="12:12">
      <c r="L1232" s="14"/>
    </row>
    <row r="1233" spans="12:12">
      <c r="L1233" s="14"/>
    </row>
    <row r="1234" spans="12:12">
      <c r="L1234" s="14"/>
    </row>
    <row r="1235" spans="12:12">
      <c r="L1235" s="14"/>
    </row>
    <row r="1236" spans="12:12">
      <c r="L1236" s="14"/>
    </row>
    <row r="1237" spans="12:12">
      <c r="L1237" s="14"/>
    </row>
    <row r="1238" spans="12:12">
      <c r="L1238" s="14"/>
    </row>
    <row r="1239" spans="12:12">
      <c r="L1239" s="14"/>
    </row>
    <row r="1240" spans="12:12">
      <c r="L1240" s="14"/>
    </row>
    <row r="1241" spans="12:12">
      <c r="L1241" s="14"/>
    </row>
    <row r="1242" spans="12:12">
      <c r="L1242" s="14"/>
    </row>
    <row r="1243" spans="12:12">
      <c r="L1243" s="14"/>
    </row>
    <row r="1244" spans="12:12">
      <c r="L1244" s="14"/>
    </row>
    <row r="1245" spans="12:12">
      <c r="L1245" s="14"/>
    </row>
    <row r="1246" spans="12:12">
      <c r="L1246" s="14"/>
    </row>
    <row r="1247" spans="12:12">
      <c r="L1247" s="14"/>
    </row>
    <row r="1248" spans="12:12">
      <c r="L1248" s="14"/>
    </row>
    <row r="1249" spans="12:12">
      <c r="L1249" s="14"/>
    </row>
    <row r="1250" spans="12:12">
      <c r="L1250" s="14"/>
    </row>
    <row r="1251" spans="12:12">
      <c r="L1251" s="14"/>
    </row>
    <row r="1252" spans="12:12">
      <c r="L1252" s="14"/>
    </row>
    <row r="1253" spans="12:12">
      <c r="L1253" s="14"/>
    </row>
    <row r="1254" spans="12:12">
      <c r="L1254" s="14"/>
    </row>
    <row r="1255" spans="12:12">
      <c r="L1255" s="14"/>
    </row>
    <row r="1256" spans="12:12">
      <c r="L1256" s="14"/>
    </row>
    <row r="1257" spans="12:12">
      <c r="L1257" s="14"/>
    </row>
    <row r="1258" spans="12:12">
      <c r="L1258" s="14"/>
    </row>
    <row r="1259" spans="12:12">
      <c r="L1259" s="14"/>
    </row>
    <row r="1260" spans="12:12">
      <c r="L1260" s="14"/>
    </row>
    <row r="1261" spans="12:12">
      <c r="L1261" s="14"/>
    </row>
    <row r="1262" spans="12:12">
      <c r="L1262" s="14"/>
    </row>
    <row r="1263" spans="12:12">
      <c r="L1263" s="14"/>
    </row>
    <row r="1264" spans="12:12">
      <c r="L1264" s="14"/>
    </row>
    <row r="1265" spans="12:12">
      <c r="L1265" s="14"/>
    </row>
    <row r="1266" spans="12:12">
      <c r="L1266" s="14"/>
    </row>
    <row r="1267" spans="12:12">
      <c r="L1267" s="14"/>
    </row>
    <row r="1268" spans="12:12">
      <c r="L1268" s="14"/>
    </row>
    <row r="1269" spans="12:12">
      <c r="L1269" s="14"/>
    </row>
    <row r="1270" spans="12:12">
      <c r="L1270" s="14"/>
    </row>
    <row r="1271" spans="12:12">
      <c r="L1271" s="14"/>
    </row>
    <row r="1272" spans="12:12">
      <c r="L1272" s="14"/>
    </row>
    <row r="1273" spans="12:12">
      <c r="L1273" s="14"/>
    </row>
    <row r="1274" spans="12:12">
      <c r="L1274" s="14"/>
    </row>
    <row r="1275" spans="12:12">
      <c r="L1275" s="14"/>
    </row>
    <row r="1276" spans="12:12">
      <c r="L1276" s="14"/>
    </row>
    <row r="1277" spans="12:12">
      <c r="L1277" s="14"/>
    </row>
    <row r="1278" spans="12:12">
      <c r="L1278" s="14"/>
    </row>
    <row r="1279" spans="12:12">
      <c r="L1279" s="14"/>
    </row>
    <row r="1280" spans="12:12">
      <c r="L1280" s="14"/>
    </row>
    <row r="1281" spans="12:12">
      <c r="L1281" s="14"/>
    </row>
    <row r="1282" spans="12:12">
      <c r="L1282" s="14"/>
    </row>
    <row r="1283" spans="12:12">
      <c r="L1283" s="14"/>
    </row>
    <row r="1284" spans="12:12">
      <c r="L1284" s="14"/>
    </row>
    <row r="1285" spans="12:12">
      <c r="L1285" s="14"/>
    </row>
    <row r="1286" spans="12:12">
      <c r="L1286" s="14"/>
    </row>
    <row r="1287" spans="12:12">
      <c r="L1287" s="14"/>
    </row>
    <row r="1288" spans="12:12">
      <c r="L1288" s="14"/>
    </row>
    <row r="1289" spans="12:12">
      <c r="L1289" s="14"/>
    </row>
    <row r="1290" spans="12:12">
      <c r="L1290" s="14"/>
    </row>
    <row r="1291" spans="12:12">
      <c r="L1291" s="14"/>
    </row>
    <row r="1292" spans="12:12">
      <c r="L1292" s="14"/>
    </row>
    <row r="1293" spans="12:12">
      <c r="L1293" s="14"/>
    </row>
    <row r="1294" spans="12:12">
      <c r="L1294" s="14"/>
    </row>
    <row r="1295" spans="12:12">
      <c r="L1295" s="14"/>
    </row>
    <row r="1296" spans="12:12">
      <c r="L1296" s="14"/>
    </row>
    <row r="1297" spans="12:12">
      <c r="L1297" s="14"/>
    </row>
    <row r="1298" spans="12:12">
      <c r="L1298" s="14"/>
    </row>
    <row r="1299" spans="12:12">
      <c r="L1299" s="14"/>
    </row>
    <row r="1300" spans="12:12">
      <c r="L1300" s="14"/>
    </row>
    <row r="1301" spans="12:12">
      <c r="L1301" s="14"/>
    </row>
    <row r="1302" spans="12:12">
      <c r="L1302" s="14"/>
    </row>
    <row r="1303" spans="12:12">
      <c r="L1303" s="14"/>
    </row>
    <row r="1304" spans="12:12">
      <c r="L1304" s="14"/>
    </row>
    <row r="1305" spans="12:12">
      <c r="L1305" s="14"/>
    </row>
    <row r="1306" spans="12:12">
      <c r="L1306" s="14"/>
    </row>
    <row r="1307" spans="12:12">
      <c r="L1307" s="14"/>
    </row>
    <row r="1308" spans="12:12">
      <c r="L1308" s="14"/>
    </row>
    <row r="1309" spans="12:12">
      <c r="L1309" s="14"/>
    </row>
    <row r="1310" spans="12:12">
      <c r="L1310" s="14"/>
    </row>
    <row r="1311" spans="12:12">
      <c r="L1311" s="14"/>
    </row>
    <row r="1312" spans="12:12">
      <c r="L1312" s="14"/>
    </row>
    <row r="1313" spans="12:12">
      <c r="L1313" s="14"/>
    </row>
    <row r="1314" spans="12:12">
      <c r="L1314" s="14"/>
    </row>
    <row r="1315" spans="12:12">
      <c r="L1315" s="14"/>
    </row>
    <row r="1316" spans="12:12">
      <c r="L1316" s="14"/>
    </row>
    <row r="1317" spans="12:12">
      <c r="L1317" s="14"/>
    </row>
    <row r="1318" spans="12:12">
      <c r="L1318" s="14"/>
    </row>
    <row r="1319" spans="12:12">
      <c r="L1319" s="14"/>
    </row>
    <row r="1320" spans="12:12">
      <c r="L1320" s="14"/>
    </row>
    <row r="1321" spans="12:12">
      <c r="L1321" s="14"/>
    </row>
    <row r="1322" spans="12:12">
      <c r="L1322" s="14"/>
    </row>
    <row r="1323" spans="12:12">
      <c r="L1323" s="14"/>
    </row>
    <row r="1324" spans="12:12">
      <c r="L1324" s="14"/>
    </row>
    <row r="1325" spans="12:12">
      <c r="L1325" s="14"/>
    </row>
    <row r="1326" spans="12:12">
      <c r="L1326" s="14"/>
    </row>
    <row r="1327" spans="12:12">
      <c r="L1327" s="14"/>
    </row>
    <row r="1328" spans="12:12">
      <c r="L1328" s="14"/>
    </row>
    <row r="1329" spans="12:12">
      <c r="L1329" s="14"/>
    </row>
    <row r="1330" spans="12:12">
      <c r="L1330" s="14"/>
    </row>
    <row r="1331" spans="12:12">
      <c r="L1331" s="14"/>
    </row>
    <row r="1332" spans="12:12">
      <c r="L1332" s="14"/>
    </row>
    <row r="1333" spans="12:12">
      <c r="L1333" s="14"/>
    </row>
    <row r="1334" spans="12:12">
      <c r="L1334" s="14"/>
    </row>
    <row r="1335" spans="12:12">
      <c r="L1335" s="14"/>
    </row>
    <row r="1336" spans="12:12">
      <c r="L1336" s="14"/>
    </row>
    <row r="1337" spans="12:12">
      <c r="L1337" s="14"/>
    </row>
    <row r="1338" spans="12:12">
      <c r="L1338" s="14"/>
    </row>
    <row r="1339" spans="12:12">
      <c r="L1339" s="14"/>
    </row>
    <row r="1340" spans="12:12">
      <c r="L1340" s="14"/>
    </row>
    <row r="1341" spans="12:12">
      <c r="L1341" s="14"/>
    </row>
    <row r="1342" spans="12:12">
      <c r="L1342" s="14"/>
    </row>
    <row r="1343" spans="12:12">
      <c r="L1343" s="14"/>
    </row>
    <row r="1344" spans="12:12">
      <c r="L1344" s="14"/>
    </row>
    <row r="1345" spans="12:12">
      <c r="L1345" s="14"/>
    </row>
    <row r="1346" spans="12:12">
      <c r="L1346" s="14"/>
    </row>
    <row r="1347" spans="12:12">
      <c r="L1347" s="14"/>
    </row>
    <row r="1348" spans="12:12">
      <c r="L1348" s="14"/>
    </row>
    <row r="1349" spans="12:12">
      <c r="L1349" s="14"/>
    </row>
    <row r="1350" spans="12:12">
      <c r="L1350" s="14"/>
    </row>
    <row r="1351" spans="12:12">
      <c r="L1351" s="14"/>
    </row>
    <row r="1352" spans="12:12">
      <c r="L1352" s="14"/>
    </row>
    <row r="1353" spans="12:12">
      <c r="L1353" s="14"/>
    </row>
    <row r="1354" spans="12:12">
      <c r="L1354" s="14"/>
    </row>
    <row r="1355" spans="12:12">
      <c r="L1355" s="14"/>
    </row>
    <row r="1356" spans="12:12">
      <c r="L1356" s="14"/>
    </row>
    <row r="1357" spans="12:12">
      <c r="L1357" s="14"/>
    </row>
    <row r="1358" spans="12:12">
      <c r="L1358" s="14"/>
    </row>
    <row r="1359" spans="12:12">
      <c r="L1359" s="14"/>
    </row>
    <row r="1360" spans="12:12">
      <c r="L1360" s="14"/>
    </row>
    <row r="1361" spans="12:12">
      <c r="L1361" s="14"/>
    </row>
    <row r="1362" spans="12:12">
      <c r="L1362" s="14"/>
    </row>
    <row r="1363" spans="12:12">
      <c r="L1363" s="14"/>
    </row>
    <row r="1364" spans="12:12">
      <c r="L1364" s="14"/>
    </row>
    <row r="1365" spans="12:12">
      <c r="L1365" s="14"/>
    </row>
    <row r="1366" spans="12:12">
      <c r="L1366" s="14"/>
    </row>
    <row r="1367" spans="12:12">
      <c r="L1367" s="14"/>
    </row>
    <row r="1368" spans="12:12">
      <c r="L1368" s="14"/>
    </row>
    <row r="1369" spans="12:12">
      <c r="L1369" s="14"/>
    </row>
    <row r="1370" spans="12:12">
      <c r="L1370" s="14"/>
    </row>
    <row r="1371" spans="12:12">
      <c r="L1371" s="14"/>
    </row>
    <row r="1372" spans="12:12">
      <c r="L1372" s="14"/>
    </row>
    <row r="1373" spans="12:12">
      <c r="L1373" s="14"/>
    </row>
    <row r="1374" spans="12:12">
      <c r="L1374" s="14"/>
    </row>
    <row r="1375" spans="12:12">
      <c r="L1375" s="14"/>
    </row>
    <row r="1376" spans="12:12">
      <c r="L1376" s="14"/>
    </row>
    <row r="1377" spans="12:12">
      <c r="L1377" s="14"/>
    </row>
    <row r="1378" spans="12:12">
      <c r="L1378" s="14"/>
    </row>
    <row r="1379" spans="12:12">
      <c r="L1379" s="14"/>
    </row>
    <row r="1380" spans="12:12">
      <c r="L1380" s="14"/>
    </row>
    <row r="1381" spans="12:12">
      <c r="L1381" s="14"/>
    </row>
    <row r="1382" spans="12:12">
      <c r="L1382" s="14"/>
    </row>
    <row r="1383" spans="12:12">
      <c r="L1383" s="14"/>
    </row>
    <row r="1384" spans="12:12">
      <c r="L1384" s="14"/>
    </row>
    <row r="1385" spans="12:12">
      <c r="L1385" s="14"/>
    </row>
    <row r="1386" spans="12:12">
      <c r="L1386" s="14"/>
    </row>
    <row r="1387" spans="12:12">
      <c r="L1387" s="14"/>
    </row>
    <row r="1388" spans="12:12">
      <c r="L1388" s="14"/>
    </row>
    <row r="1389" spans="12:12">
      <c r="L1389" s="14"/>
    </row>
    <row r="1390" spans="12:12">
      <c r="L1390" s="14"/>
    </row>
    <row r="1391" spans="12:12">
      <c r="L1391" s="14"/>
    </row>
    <row r="1392" spans="12:12">
      <c r="L1392" s="14"/>
    </row>
    <row r="1393" spans="12:12">
      <c r="L1393" s="14"/>
    </row>
    <row r="1394" spans="12:12">
      <c r="L1394" s="14"/>
    </row>
    <row r="1395" spans="12:12">
      <c r="L1395" s="14"/>
    </row>
    <row r="1396" spans="12:12">
      <c r="L1396" s="14"/>
    </row>
    <row r="1397" spans="12:12">
      <c r="L1397" s="14"/>
    </row>
    <row r="1398" spans="12:12">
      <c r="L1398" s="14"/>
    </row>
    <row r="1399" spans="12:12">
      <c r="L1399" s="14"/>
    </row>
    <row r="1400" spans="12:12">
      <c r="L1400" s="14"/>
    </row>
    <row r="1401" spans="12:12">
      <c r="L1401" s="14"/>
    </row>
    <row r="1402" spans="12:12">
      <c r="L1402" s="14"/>
    </row>
    <row r="1403" spans="12:12">
      <c r="L1403" s="14"/>
    </row>
    <row r="1404" spans="12:12">
      <c r="L1404" s="14"/>
    </row>
    <row r="1405" spans="12:12">
      <c r="L1405" s="14"/>
    </row>
    <row r="1406" spans="12:12">
      <c r="L1406" s="14"/>
    </row>
    <row r="1407" spans="12:12">
      <c r="L1407" s="14"/>
    </row>
    <row r="1408" spans="12:12">
      <c r="L1408" s="14"/>
    </row>
    <row r="1409" spans="12:12">
      <c r="L1409" s="14"/>
    </row>
    <row r="1410" spans="12:12">
      <c r="L1410" s="14"/>
    </row>
    <row r="1411" spans="12:12">
      <c r="L1411" s="14"/>
    </row>
    <row r="1412" spans="12:12">
      <c r="L1412" s="14"/>
    </row>
    <row r="1413" spans="12:12">
      <c r="L1413" s="14"/>
    </row>
    <row r="1414" spans="12:12">
      <c r="L1414" s="14"/>
    </row>
    <row r="1415" spans="12:12">
      <c r="L1415" s="14"/>
    </row>
    <row r="1416" spans="12:12">
      <c r="L1416" s="14"/>
    </row>
    <row r="1417" spans="12:12">
      <c r="L1417" s="14"/>
    </row>
    <row r="1418" spans="12:12">
      <c r="L1418" s="14"/>
    </row>
    <row r="1419" spans="12:12">
      <c r="L1419" s="14"/>
    </row>
    <row r="1420" spans="12:12">
      <c r="L1420" s="14"/>
    </row>
    <row r="1421" spans="12:12">
      <c r="L1421" s="14"/>
    </row>
    <row r="1422" spans="12:12">
      <c r="L1422" s="14"/>
    </row>
    <row r="1423" spans="12:12">
      <c r="L1423" s="14"/>
    </row>
    <row r="1424" spans="12:12">
      <c r="L1424" s="14"/>
    </row>
    <row r="1425" spans="12:12">
      <c r="L1425" s="14"/>
    </row>
    <row r="1426" spans="12:12">
      <c r="L1426" s="14"/>
    </row>
    <row r="1427" spans="12:12">
      <c r="L1427" s="14"/>
    </row>
    <row r="1428" spans="12:12">
      <c r="L1428" s="14"/>
    </row>
    <row r="1429" spans="12:12">
      <c r="L1429" s="14"/>
    </row>
    <row r="1430" spans="12:12">
      <c r="L1430" s="14"/>
    </row>
    <row r="1431" spans="12:12">
      <c r="L1431" s="14"/>
    </row>
    <row r="1432" spans="12:12">
      <c r="L1432" s="14"/>
    </row>
    <row r="1433" spans="12:12">
      <c r="L1433" s="14"/>
    </row>
    <row r="1434" spans="12:12">
      <c r="L1434" s="14"/>
    </row>
    <row r="1435" spans="12:12">
      <c r="L1435" s="14"/>
    </row>
    <row r="1436" spans="12:12">
      <c r="L1436" s="14"/>
    </row>
    <row r="1437" spans="12:12">
      <c r="L1437" s="14"/>
    </row>
    <row r="1438" spans="12:12">
      <c r="L1438" s="14"/>
    </row>
    <row r="1439" spans="12:12">
      <c r="L1439" s="14"/>
    </row>
    <row r="1440" spans="12:12">
      <c r="L1440" s="14"/>
    </row>
    <row r="1441" spans="12:12">
      <c r="L1441" s="14"/>
    </row>
    <row r="1442" spans="12:12">
      <c r="L1442" s="14"/>
    </row>
    <row r="1443" spans="12:12">
      <c r="L1443" s="14"/>
    </row>
    <row r="1444" spans="12:12">
      <c r="L1444" s="14"/>
    </row>
    <row r="1445" spans="12:12">
      <c r="L1445" s="14"/>
    </row>
    <row r="1446" spans="12:12">
      <c r="L1446" s="14"/>
    </row>
    <row r="1447" spans="12:12">
      <c r="L1447" s="14"/>
    </row>
    <row r="1448" spans="12:12">
      <c r="L1448" s="14"/>
    </row>
    <row r="1449" spans="12:12">
      <c r="L1449" s="14"/>
    </row>
    <row r="1450" spans="12:12">
      <c r="L1450" s="14"/>
    </row>
    <row r="1451" spans="12:12">
      <c r="L1451" s="14"/>
    </row>
    <row r="1452" spans="12:12">
      <c r="L1452" s="14"/>
    </row>
    <row r="1453" spans="12:12">
      <c r="L1453" s="14"/>
    </row>
    <row r="1454" spans="12:12">
      <c r="L1454" s="14"/>
    </row>
    <row r="1455" spans="12:12">
      <c r="L1455" s="14"/>
    </row>
    <row r="1456" spans="12:12">
      <c r="L1456" s="14"/>
    </row>
    <row r="1457" spans="12:12">
      <c r="L1457" s="14"/>
    </row>
    <row r="1458" spans="12:12">
      <c r="L1458" s="14"/>
    </row>
    <row r="1459" spans="12:12">
      <c r="L1459" s="14"/>
    </row>
    <row r="1460" spans="12:12">
      <c r="L1460" s="14"/>
    </row>
    <row r="1461" spans="12:12">
      <c r="L1461" s="14"/>
    </row>
    <row r="1462" spans="12:12">
      <c r="L1462" s="14"/>
    </row>
    <row r="1463" spans="12:12">
      <c r="L1463" s="14"/>
    </row>
    <row r="1464" spans="12:12">
      <c r="L1464" s="14"/>
    </row>
    <row r="1465" spans="12:12">
      <c r="L1465" s="14"/>
    </row>
    <row r="1466" spans="12:12">
      <c r="L1466" s="14"/>
    </row>
    <row r="1467" spans="12:12">
      <c r="L1467" s="14"/>
    </row>
    <row r="1468" spans="12:12">
      <c r="L1468" s="14"/>
    </row>
    <row r="1469" spans="12:12">
      <c r="L1469" s="14"/>
    </row>
    <row r="1470" spans="12:12">
      <c r="L1470" s="14"/>
    </row>
    <row r="1471" spans="12:12">
      <c r="L1471" s="14"/>
    </row>
    <row r="1472" spans="12:12">
      <c r="L1472" s="14"/>
    </row>
    <row r="1473" spans="12:12">
      <c r="L1473" s="14"/>
    </row>
    <row r="1474" spans="12:12">
      <c r="L1474" s="14"/>
    </row>
    <row r="1475" spans="12:12">
      <c r="L1475" s="14"/>
    </row>
    <row r="1476" spans="12:12">
      <c r="L1476" s="14"/>
    </row>
    <row r="1477" spans="12:12">
      <c r="L1477" s="14"/>
    </row>
    <row r="1478" spans="12:12">
      <c r="L1478" s="14"/>
    </row>
    <row r="1479" spans="12:12">
      <c r="L1479" s="14"/>
    </row>
    <row r="1480" spans="12:12">
      <c r="L1480" s="14"/>
    </row>
    <row r="1481" spans="12:12">
      <c r="L1481" s="14"/>
    </row>
    <row r="1482" spans="12:12">
      <c r="L1482" s="14"/>
    </row>
    <row r="1483" spans="12:12">
      <c r="L1483" s="14"/>
    </row>
    <row r="1484" spans="12:12">
      <c r="L1484" s="14"/>
    </row>
    <row r="1485" spans="12:12">
      <c r="L1485" s="14"/>
    </row>
    <row r="1486" spans="12:12">
      <c r="L1486" s="14"/>
    </row>
    <row r="1487" spans="12:12">
      <c r="L1487" s="14"/>
    </row>
    <row r="1488" spans="12:12">
      <c r="L1488" s="14"/>
    </row>
    <row r="1489" spans="12:12">
      <c r="L1489" s="14"/>
    </row>
    <row r="1490" spans="12:12">
      <c r="L1490" s="14"/>
    </row>
    <row r="1491" spans="12:12">
      <c r="L1491" s="14"/>
    </row>
    <row r="1492" spans="12:12">
      <c r="L1492" s="14"/>
    </row>
    <row r="1493" spans="12:12">
      <c r="L1493" s="14"/>
    </row>
    <row r="1494" spans="12:12">
      <c r="L1494" s="14"/>
    </row>
    <row r="1495" spans="12:12">
      <c r="L1495" s="14"/>
    </row>
    <row r="1496" spans="12:12">
      <c r="L1496" s="14"/>
    </row>
    <row r="1497" spans="12:12">
      <c r="L1497" s="14"/>
    </row>
    <row r="1498" spans="12:12">
      <c r="L1498" s="14"/>
    </row>
    <row r="1499" spans="12:12">
      <c r="L1499" s="14"/>
    </row>
    <row r="1500" spans="12:12">
      <c r="L1500" s="14"/>
    </row>
    <row r="1501" spans="12:12">
      <c r="L1501" s="14"/>
    </row>
    <row r="1502" spans="12:12">
      <c r="L1502" s="14"/>
    </row>
    <row r="1503" spans="12:12">
      <c r="L1503" s="14"/>
    </row>
    <row r="1504" spans="12:12">
      <c r="L1504" s="14"/>
    </row>
    <row r="1505" spans="12:12">
      <c r="L1505" s="14"/>
    </row>
    <row r="1506" spans="12:12">
      <c r="L1506" s="14"/>
    </row>
    <row r="1507" spans="12:12">
      <c r="L1507" s="14"/>
    </row>
    <row r="1508" spans="12:12">
      <c r="L1508" s="14"/>
    </row>
    <row r="1509" spans="12:12">
      <c r="L1509" s="14"/>
    </row>
    <row r="1510" spans="12:12">
      <c r="L1510" s="14"/>
    </row>
    <row r="1511" spans="12:12">
      <c r="L1511" s="14"/>
    </row>
    <row r="1512" spans="12:12">
      <c r="L1512" s="14"/>
    </row>
    <row r="1513" spans="12:12">
      <c r="L1513" s="14"/>
    </row>
    <row r="1514" spans="12:12">
      <c r="L1514" s="14"/>
    </row>
    <row r="1515" spans="12:12">
      <c r="L1515" s="14"/>
    </row>
    <row r="1516" spans="12:12">
      <c r="L1516" s="14"/>
    </row>
    <row r="1517" spans="12:12">
      <c r="L1517" s="14"/>
    </row>
    <row r="1518" spans="12:12">
      <c r="L1518" s="14"/>
    </row>
    <row r="1519" spans="12:12">
      <c r="L1519" s="14"/>
    </row>
    <row r="1520" spans="12:12">
      <c r="L1520" s="14"/>
    </row>
    <row r="1521" spans="12:12">
      <c r="L1521" s="14"/>
    </row>
    <row r="1522" spans="12:12">
      <c r="L1522" s="14"/>
    </row>
    <row r="1523" spans="12:12">
      <c r="L1523" s="14"/>
    </row>
    <row r="1524" spans="12:12">
      <c r="L1524" s="14"/>
    </row>
    <row r="1525" spans="12:12">
      <c r="L1525" s="14"/>
    </row>
    <row r="1526" spans="12:12">
      <c r="L1526" s="14"/>
    </row>
    <row r="1527" spans="12:12">
      <c r="L1527" s="14"/>
    </row>
    <row r="1528" spans="12:12">
      <c r="L1528" s="14"/>
    </row>
    <row r="1529" spans="12:12">
      <c r="L1529" s="14"/>
    </row>
    <row r="1530" spans="12:12">
      <c r="L1530" s="14"/>
    </row>
    <row r="1531" spans="12:12">
      <c r="L1531" s="14"/>
    </row>
    <row r="1532" spans="12:12">
      <c r="L1532" s="14"/>
    </row>
    <row r="1533" spans="12:12">
      <c r="L1533" s="14"/>
    </row>
    <row r="1534" spans="12:12">
      <c r="L1534" s="14"/>
    </row>
    <row r="1535" spans="12:12">
      <c r="L1535" s="14"/>
    </row>
    <row r="1536" spans="12:12">
      <c r="L1536" s="14"/>
    </row>
    <row r="1537" spans="12:12">
      <c r="L1537" s="14"/>
    </row>
    <row r="1538" spans="12:12">
      <c r="L1538" s="14"/>
    </row>
    <row r="1539" spans="12:12">
      <c r="L1539" s="14"/>
    </row>
    <row r="1540" spans="12:12">
      <c r="L1540" s="14"/>
    </row>
    <row r="1541" spans="12:12">
      <c r="L1541" s="14"/>
    </row>
    <row r="1542" spans="12:12">
      <c r="L1542" s="14"/>
    </row>
    <row r="1543" spans="12:12">
      <c r="L1543" s="14"/>
    </row>
    <row r="1544" spans="12:12">
      <c r="L1544" s="14"/>
    </row>
    <row r="1545" spans="12:12">
      <c r="L1545" s="14"/>
    </row>
    <row r="1546" spans="12:12">
      <c r="L1546" s="14"/>
    </row>
    <row r="1547" spans="12:12">
      <c r="L1547" s="14"/>
    </row>
    <row r="1548" spans="12:12">
      <c r="L1548" s="14"/>
    </row>
    <row r="1549" spans="12:12">
      <c r="L1549" s="14"/>
    </row>
    <row r="1550" spans="12:12">
      <c r="L1550" s="14"/>
    </row>
    <row r="1551" spans="12:12">
      <c r="L1551" s="14"/>
    </row>
    <row r="1552" spans="12:12">
      <c r="L1552" s="14"/>
    </row>
    <row r="1553" spans="12:12">
      <c r="L1553" s="14"/>
    </row>
    <row r="1554" spans="12:12">
      <c r="L1554" s="14"/>
    </row>
    <row r="1555" spans="12:12">
      <c r="L1555" s="14"/>
    </row>
    <row r="1556" spans="12:12">
      <c r="L1556" s="14"/>
    </row>
    <row r="1557" spans="12:12">
      <c r="L1557" s="14"/>
    </row>
    <row r="1558" spans="12:12">
      <c r="L1558" s="14"/>
    </row>
    <row r="1559" spans="12:12">
      <c r="L1559" s="14"/>
    </row>
    <row r="1560" spans="12:12">
      <c r="L1560" s="14"/>
    </row>
    <row r="1561" spans="12:12">
      <c r="L1561" s="14"/>
    </row>
    <row r="1562" spans="12:12">
      <c r="L1562" s="14"/>
    </row>
    <row r="1563" spans="12:12">
      <c r="L1563" s="14"/>
    </row>
    <row r="1564" spans="12:12">
      <c r="L1564" s="14"/>
    </row>
    <row r="1565" spans="12:12">
      <c r="L1565" s="14"/>
    </row>
    <row r="1566" spans="12:12">
      <c r="L1566" s="14"/>
    </row>
    <row r="1567" spans="12:12">
      <c r="L1567" s="14"/>
    </row>
    <row r="1568" spans="12:12">
      <c r="L1568" s="14"/>
    </row>
    <row r="1569" spans="12:12">
      <c r="L1569" s="14"/>
    </row>
    <row r="1570" spans="12:12">
      <c r="L1570" s="14"/>
    </row>
    <row r="1571" spans="12:12">
      <c r="L1571" s="14"/>
    </row>
    <row r="1572" spans="12:12">
      <c r="L1572" s="14"/>
    </row>
    <row r="1573" spans="12:12">
      <c r="L1573" s="14"/>
    </row>
    <row r="1574" spans="12:12">
      <c r="L1574" s="14"/>
    </row>
    <row r="1575" spans="12:12">
      <c r="L1575" s="14"/>
    </row>
    <row r="1576" spans="12:12">
      <c r="L1576" s="14"/>
    </row>
    <row r="1577" spans="12:12">
      <c r="L1577" s="14"/>
    </row>
    <row r="1578" spans="12:12">
      <c r="L1578" s="14"/>
    </row>
    <row r="1579" spans="12:12">
      <c r="L1579" s="14"/>
    </row>
    <row r="1580" spans="12:12">
      <c r="L1580" s="14"/>
    </row>
    <row r="1581" spans="12:12">
      <c r="L1581" s="14"/>
    </row>
    <row r="1582" spans="12:12">
      <c r="L1582" s="14"/>
    </row>
    <row r="1583" spans="12:12">
      <c r="L1583" s="14"/>
    </row>
    <row r="1584" spans="12:12">
      <c r="L1584" s="14"/>
    </row>
    <row r="1585" spans="12:12">
      <c r="L1585" s="14"/>
    </row>
    <row r="1586" spans="12:12">
      <c r="L1586" s="14"/>
    </row>
    <row r="1587" spans="12:12">
      <c r="L1587" s="14"/>
    </row>
    <row r="1588" spans="12:12">
      <c r="L1588" s="14"/>
    </row>
    <row r="1589" spans="12:12">
      <c r="L1589" s="14"/>
    </row>
    <row r="1590" spans="12:12">
      <c r="L1590" s="14"/>
    </row>
    <row r="1591" spans="12:12">
      <c r="L1591" s="14"/>
    </row>
    <row r="1592" spans="12:12">
      <c r="L1592" s="14"/>
    </row>
    <row r="1593" spans="12:12">
      <c r="L1593" s="14"/>
    </row>
    <row r="1594" spans="12:12">
      <c r="L1594" s="14"/>
    </row>
    <row r="1595" spans="12:12">
      <c r="L1595" s="14"/>
    </row>
    <row r="1596" spans="12:12">
      <c r="L1596" s="14"/>
    </row>
    <row r="1597" spans="12:12">
      <c r="L1597" s="14"/>
    </row>
    <row r="1598" spans="12:12">
      <c r="L1598" s="14"/>
    </row>
    <row r="1599" spans="12:12">
      <c r="L1599" s="14"/>
    </row>
    <row r="1600" spans="12:12">
      <c r="L1600" s="14"/>
    </row>
    <row r="1601" spans="12:12">
      <c r="L1601" s="14"/>
    </row>
    <row r="1602" spans="12:12">
      <c r="L1602" s="14"/>
    </row>
    <row r="1603" spans="12:12">
      <c r="L1603" s="14"/>
    </row>
    <row r="1604" spans="12:12">
      <c r="L1604" s="14"/>
    </row>
    <row r="1605" spans="12:12">
      <c r="L1605" s="14"/>
    </row>
    <row r="1606" spans="12:12">
      <c r="L1606" s="14"/>
    </row>
    <row r="1607" spans="12:12">
      <c r="L1607" s="14"/>
    </row>
    <row r="1608" spans="12:12">
      <c r="L1608" s="14"/>
    </row>
    <row r="1609" spans="12:12">
      <c r="L1609" s="14"/>
    </row>
    <row r="1610" spans="12:12">
      <c r="L1610" s="14"/>
    </row>
    <row r="1611" spans="12:12">
      <c r="L1611" s="14"/>
    </row>
    <row r="1612" spans="12:12">
      <c r="L1612" s="14"/>
    </row>
    <row r="1613" spans="12:12">
      <c r="L1613" s="14"/>
    </row>
    <row r="1614" spans="12:12">
      <c r="L1614" s="14"/>
    </row>
    <row r="1615" spans="12:12">
      <c r="L1615" s="14"/>
    </row>
    <row r="1616" spans="12:12">
      <c r="L1616" s="14"/>
    </row>
    <row r="1617" spans="12:12">
      <c r="L1617" s="14"/>
    </row>
    <row r="1618" spans="12:12">
      <c r="L1618" s="14"/>
    </row>
    <row r="1619" spans="12:12">
      <c r="L1619" s="14"/>
    </row>
    <row r="1620" spans="12:12">
      <c r="L1620" s="14"/>
    </row>
    <row r="1621" spans="12:12">
      <c r="L1621" s="14"/>
    </row>
    <row r="1622" spans="12:12">
      <c r="L1622" s="14"/>
    </row>
    <row r="1623" spans="12:12">
      <c r="L1623" s="14"/>
    </row>
    <row r="1624" spans="12:12">
      <c r="L1624" s="14"/>
    </row>
    <row r="1625" spans="12:12">
      <c r="L1625" s="14"/>
    </row>
    <row r="1626" spans="12:12">
      <c r="L1626" s="14"/>
    </row>
    <row r="1627" spans="12:12">
      <c r="L1627" s="14"/>
    </row>
    <row r="1628" spans="12:12">
      <c r="L1628" s="14"/>
    </row>
    <row r="1629" spans="12:12">
      <c r="L1629" s="14"/>
    </row>
    <row r="1630" spans="12:12">
      <c r="L1630" s="14"/>
    </row>
    <row r="1631" spans="12:12">
      <c r="L1631" s="14"/>
    </row>
    <row r="1632" spans="12:12">
      <c r="L1632" s="14"/>
    </row>
    <row r="1633" spans="12:12">
      <c r="L1633" s="14"/>
    </row>
    <row r="1634" spans="12:12">
      <c r="L1634" s="14"/>
    </row>
    <row r="1635" spans="12:12">
      <c r="L1635" s="14"/>
    </row>
    <row r="1636" spans="12:12">
      <c r="L1636" s="14"/>
    </row>
    <row r="1637" spans="12:12">
      <c r="L1637" s="14"/>
    </row>
    <row r="1638" spans="12:12">
      <c r="L1638" s="14"/>
    </row>
    <row r="1639" spans="12:12">
      <c r="L1639" s="14"/>
    </row>
    <row r="1640" spans="12:12">
      <c r="L1640" s="14"/>
    </row>
    <row r="1641" spans="12:12">
      <c r="L1641" s="14"/>
    </row>
    <row r="1642" spans="12:12">
      <c r="L1642" s="14"/>
    </row>
    <row r="1643" spans="12:12">
      <c r="L1643" s="14"/>
    </row>
    <row r="1644" spans="12:12">
      <c r="L1644" s="14"/>
    </row>
    <row r="1645" spans="12:12">
      <c r="L1645" s="14"/>
    </row>
    <row r="1646" spans="12:12">
      <c r="L1646" s="14"/>
    </row>
    <row r="1647" spans="12:12">
      <c r="L1647" s="14"/>
    </row>
    <row r="1648" spans="12:12">
      <c r="L1648" s="14"/>
    </row>
    <row r="1649" spans="12:12">
      <c r="L1649" s="14"/>
    </row>
    <row r="1650" spans="12:12">
      <c r="L1650" s="14"/>
    </row>
    <row r="1651" spans="12:12">
      <c r="L1651" s="14"/>
    </row>
    <row r="1652" spans="12:12">
      <c r="L1652" s="14"/>
    </row>
    <row r="1653" spans="12:12">
      <c r="L1653" s="14"/>
    </row>
    <row r="1654" spans="12:12">
      <c r="L1654" s="14"/>
    </row>
    <row r="1655" spans="12:12">
      <c r="L1655" s="14"/>
    </row>
    <row r="1656" spans="12:12">
      <c r="L1656" s="14"/>
    </row>
    <row r="1657" spans="12:12">
      <c r="L1657" s="14"/>
    </row>
    <row r="1658" spans="12:12">
      <c r="L1658" s="14"/>
    </row>
    <row r="1659" spans="12:12">
      <c r="L1659" s="14"/>
    </row>
    <row r="1660" spans="12:12">
      <c r="L1660" s="14"/>
    </row>
    <row r="1661" spans="12:12">
      <c r="L1661" s="14"/>
    </row>
    <row r="1662" spans="12:12">
      <c r="L1662" s="14"/>
    </row>
    <row r="1663" spans="12:12">
      <c r="L1663" s="14"/>
    </row>
    <row r="1664" spans="12:12">
      <c r="L1664" s="14"/>
    </row>
    <row r="1665" spans="12:12">
      <c r="L1665" s="14"/>
    </row>
    <row r="1666" spans="12:12">
      <c r="L1666" s="14"/>
    </row>
    <row r="1667" spans="12:12">
      <c r="L1667" s="14"/>
    </row>
    <row r="1668" spans="12:12">
      <c r="L1668" s="14"/>
    </row>
    <row r="1669" spans="12:12">
      <c r="L1669" s="14"/>
    </row>
    <row r="1670" spans="12:12">
      <c r="L1670" s="14"/>
    </row>
    <row r="1671" spans="12:12">
      <c r="L1671" s="14"/>
    </row>
    <row r="1672" spans="12:12">
      <c r="L1672" s="14"/>
    </row>
    <row r="1673" spans="12:12">
      <c r="L1673" s="14"/>
    </row>
    <row r="1674" spans="12:12">
      <c r="L1674" s="14"/>
    </row>
    <row r="1675" spans="12:12">
      <c r="L1675" s="14"/>
    </row>
    <row r="1676" spans="12:12">
      <c r="L1676" s="14"/>
    </row>
    <row r="1677" spans="12:12">
      <c r="L1677" s="14"/>
    </row>
    <row r="1678" spans="12:12">
      <c r="L1678" s="14"/>
    </row>
    <row r="1679" spans="12:12">
      <c r="L1679" s="14"/>
    </row>
    <row r="1680" spans="12:12">
      <c r="L1680" s="14"/>
    </row>
    <row r="1681" spans="12:12">
      <c r="L1681" s="14"/>
    </row>
    <row r="1682" spans="12:12">
      <c r="L1682" s="14"/>
    </row>
    <row r="1683" spans="12:12">
      <c r="L1683" s="14"/>
    </row>
    <row r="1684" spans="12:12">
      <c r="L1684" s="14"/>
    </row>
    <row r="1685" spans="12:12">
      <c r="L1685" s="14"/>
    </row>
    <row r="1686" spans="12:12">
      <c r="L1686" s="14"/>
    </row>
    <row r="1687" spans="12:12">
      <c r="L1687" s="14"/>
    </row>
    <row r="1688" spans="12:12">
      <c r="L1688" s="14"/>
    </row>
    <row r="1689" spans="12:12">
      <c r="L1689" s="14"/>
    </row>
    <row r="1690" spans="12:12">
      <c r="L1690" s="14"/>
    </row>
    <row r="1691" spans="12:12">
      <c r="L1691" s="14"/>
    </row>
    <row r="1692" spans="12:12">
      <c r="L1692" s="14"/>
    </row>
    <row r="1693" spans="12:12">
      <c r="L1693" s="14"/>
    </row>
    <row r="1694" spans="12:12">
      <c r="L1694" s="14"/>
    </row>
    <row r="1695" spans="12:12">
      <c r="L1695" s="14"/>
    </row>
    <row r="1696" spans="12:12">
      <c r="L1696" s="14"/>
    </row>
    <row r="1697" spans="12:12">
      <c r="L1697" s="14"/>
    </row>
    <row r="1698" spans="12:12">
      <c r="L1698" s="14"/>
    </row>
    <row r="1699" spans="12:12">
      <c r="L1699" s="14"/>
    </row>
    <row r="1700" spans="12:12">
      <c r="L1700" s="14"/>
    </row>
    <row r="1701" spans="12:12">
      <c r="L1701" s="14"/>
    </row>
    <row r="1702" spans="12:12">
      <c r="L1702" s="14"/>
    </row>
    <row r="1703" spans="12:12">
      <c r="L1703" s="14"/>
    </row>
    <row r="1704" spans="12:12">
      <c r="L1704" s="14"/>
    </row>
    <row r="1705" spans="12:12">
      <c r="L1705" s="14"/>
    </row>
    <row r="1706" spans="12:12">
      <c r="L1706" s="14"/>
    </row>
    <row r="1707" spans="12:12">
      <c r="L1707" s="14"/>
    </row>
    <row r="1708" spans="12:12">
      <c r="L1708" s="14"/>
    </row>
    <row r="1709" spans="12:12">
      <c r="L1709" s="14"/>
    </row>
    <row r="1710" spans="12:12">
      <c r="L1710" s="14"/>
    </row>
    <row r="1711" spans="12:12">
      <c r="L1711" s="14"/>
    </row>
    <row r="1712" spans="12:12">
      <c r="L1712" s="14"/>
    </row>
    <row r="1713" spans="12:12">
      <c r="L1713" s="14"/>
    </row>
    <row r="1714" spans="12:12">
      <c r="L1714" s="14"/>
    </row>
    <row r="1715" spans="12:12">
      <c r="L1715" s="14"/>
    </row>
    <row r="1716" spans="12:12">
      <c r="L1716" s="14"/>
    </row>
    <row r="1717" spans="12:12">
      <c r="L1717" s="14"/>
    </row>
    <row r="1718" spans="12:12">
      <c r="L1718" s="14"/>
    </row>
    <row r="1719" spans="12:12">
      <c r="L1719" s="14"/>
    </row>
    <row r="1720" spans="12:12">
      <c r="L1720" s="14"/>
    </row>
    <row r="1721" spans="12:12">
      <c r="L1721" s="14"/>
    </row>
    <row r="1722" spans="12:12">
      <c r="L1722" s="14"/>
    </row>
    <row r="1723" spans="12:12">
      <c r="L1723" s="14"/>
    </row>
    <row r="1724" spans="12:12">
      <c r="L1724" s="14"/>
    </row>
    <row r="1725" spans="12:12">
      <c r="L1725" s="14"/>
    </row>
    <row r="1726" spans="12:12">
      <c r="L1726" s="14"/>
    </row>
    <row r="1727" spans="12:12">
      <c r="L1727" s="14"/>
    </row>
    <row r="1728" spans="12:12">
      <c r="L1728" s="14"/>
    </row>
    <row r="1729" spans="12:12">
      <c r="L1729" s="14"/>
    </row>
    <row r="1730" spans="12:12">
      <c r="L1730" s="14"/>
    </row>
    <row r="1731" spans="12:12">
      <c r="L1731" s="14"/>
    </row>
    <row r="1732" spans="12:12">
      <c r="L1732" s="14"/>
    </row>
    <row r="1733" spans="12:12">
      <c r="L1733" s="14"/>
    </row>
    <row r="1734" spans="12:12">
      <c r="L1734" s="14"/>
    </row>
    <row r="1735" spans="12:12">
      <c r="L1735" s="14"/>
    </row>
    <row r="1736" spans="12:12">
      <c r="L1736" s="14"/>
    </row>
    <row r="1737" spans="12:12">
      <c r="L1737" s="14"/>
    </row>
    <row r="1738" spans="12:12">
      <c r="L1738" s="14"/>
    </row>
    <row r="1739" spans="12:12">
      <c r="L1739" s="14"/>
    </row>
    <row r="1740" spans="12:12">
      <c r="L1740" s="14"/>
    </row>
    <row r="1741" spans="12:12">
      <c r="L1741" s="14"/>
    </row>
    <row r="1742" spans="12:12">
      <c r="L1742" s="14"/>
    </row>
    <row r="1743" spans="12:12">
      <c r="L1743" s="14"/>
    </row>
    <row r="1744" spans="12:12">
      <c r="L1744" s="14"/>
    </row>
    <row r="1745" spans="12:12">
      <c r="L1745" s="14"/>
    </row>
    <row r="1746" spans="12:12">
      <c r="L1746" s="14"/>
    </row>
    <row r="1747" spans="12:12">
      <c r="L1747" s="14"/>
    </row>
    <row r="1748" spans="12:12">
      <c r="L1748" s="14"/>
    </row>
    <row r="1749" spans="12:12">
      <c r="L1749" s="14"/>
    </row>
    <row r="1750" spans="12:12">
      <c r="L1750" s="14"/>
    </row>
    <row r="1751" spans="12:12">
      <c r="L1751" s="14"/>
    </row>
    <row r="1752" spans="12:12">
      <c r="L1752" s="14"/>
    </row>
    <row r="1753" spans="12:12">
      <c r="L1753" s="14"/>
    </row>
    <row r="1754" spans="12:12">
      <c r="L1754" s="14"/>
    </row>
    <row r="1755" spans="12:12">
      <c r="L1755" s="14"/>
    </row>
    <row r="1756" spans="12:12">
      <c r="L1756" s="14"/>
    </row>
    <row r="1757" spans="12:12">
      <c r="L1757" s="14"/>
    </row>
    <row r="1758" spans="12:12">
      <c r="L1758" s="14"/>
    </row>
    <row r="1759" spans="12:12">
      <c r="L1759" s="14"/>
    </row>
    <row r="1760" spans="12:12">
      <c r="L1760" s="14"/>
    </row>
    <row r="1761" spans="12:12">
      <c r="L1761" s="14"/>
    </row>
    <row r="1762" spans="12:12">
      <c r="L1762" s="14"/>
    </row>
    <row r="1763" spans="12:12">
      <c r="L1763" s="14"/>
    </row>
    <row r="1764" spans="12:12">
      <c r="L1764" s="14"/>
    </row>
    <row r="1765" spans="12:12">
      <c r="L1765" s="14"/>
    </row>
    <row r="1766" spans="12:12">
      <c r="L1766" s="14"/>
    </row>
    <row r="1767" spans="12:12">
      <c r="L1767" s="14"/>
    </row>
    <row r="1768" spans="12:12">
      <c r="L1768" s="14"/>
    </row>
    <row r="1769" spans="12:12">
      <c r="L1769" s="14"/>
    </row>
    <row r="1770" spans="12:12">
      <c r="L1770" s="14"/>
    </row>
    <row r="1771" spans="12:12">
      <c r="L1771" s="14"/>
    </row>
    <row r="1772" spans="12:12">
      <c r="L1772" s="14"/>
    </row>
    <row r="1773" spans="12:12">
      <c r="L1773" s="14"/>
    </row>
    <row r="1774" spans="12:12">
      <c r="L1774" s="14"/>
    </row>
    <row r="1775" spans="12:12">
      <c r="L1775" s="14"/>
    </row>
    <row r="1776" spans="12:12">
      <c r="L1776" s="14"/>
    </row>
    <row r="1777" spans="12:12">
      <c r="L1777" s="14"/>
    </row>
    <row r="1778" spans="12:12">
      <c r="L1778" s="14"/>
    </row>
    <row r="1779" spans="12:12">
      <c r="L1779" s="14"/>
    </row>
    <row r="1780" spans="12:12">
      <c r="L1780" s="14"/>
    </row>
    <row r="1781" spans="12:12">
      <c r="L1781" s="14"/>
    </row>
    <row r="1782" spans="12:12">
      <c r="L1782" s="14"/>
    </row>
    <row r="1783" spans="12:12">
      <c r="L1783" s="14"/>
    </row>
    <row r="1784" spans="12:12">
      <c r="L1784" s="14"/>
    </row>
    <row r="1785" spans="12:12">
      <c r="L1785" s="14"/>
    </row>
    <row r="1786" spans="12:12">
      <c r="L1786" s="14"/>
    </row>
    <row r="1787" spans="12:12">
      <c r="L1787" s="14"/>
    </row>
    <row r="1788" spans="12:12">
      <c r="L1788" s="14"/>
    </row>
    <row r="1789" spans="12:12">
      <c r="L1789" s="14"/>
    </row>
    <row r="1790" spans="12:12">
      <c r="L1790" s="14"/>
    </row>
    <row r="1791" spans="12:12">
      <c r="L1791" s="14"/>
    </row>
    <row r="1792" spans="12:12">
      <c r="L1792" s="14"/>
    </row>
    <row r="1793" spans="12:12">
      <c r="L1793" s="14"/>
    </row>
    <row r="1794" spans="12:12">
      <c r="L1794" s="14"/>
    </row>
    <row r="1795" spans="12:12">
      <c r="L1795" s="14"/>
    </row>
    <row r="1796" spans="12:12">
      <c r="L1796" s="14"/>
    </row>
    <row r="1797" spans="12:12">
      <c r="L1797" s="14"/>
    </row>
    <row r="1798" spans="12:12">
      <c r="L1798" s="14"/>
    </row>
    <row r="1799" spans="12:12">
      <c r="L1799" s="14"/>
    </row>
    <row r="1800" spans="12:12">
      <c r="L1800" s="14"/>
    </row>
    <row r="1801" spans="12:12">
      <c r="L1801" s="14"/>
    </row>
    <row r="1802" spans="12:12">
      <c r="L1802" s="14"/>
    </row>
    <row r="1803" spans="12:12">
      <c r="L1803" s="14"/>
    </row>
    <row r="1804" spans="12:12">
      <c r="L1804" s="14"/>
    </row>
    <row r="1805" spans="12:12">
      <c r="L1805" s="14"/>
    </row>
    <row r="1806" spans="12:12">
      <c r="L1806" s="14"/>
    </row>
    <row r="1807" spans="12:12">
      <c r="L1807" s="14"/>
    </row>
    <row r="1808" spans="12:12">
      <c r="L1808" s="14"/>
    </row>
    <row r="1809" spans="12:12">
      <c r="L1809" s="14"/>
    </row>
    <row r="1810" spans="12:12">
      <c r="L1810" s="14"/>
    </row>
    <row r="1811" spans="12:12">
      <c r="L1811" s="14"/>
    </row>
    <row r="1812" spans="12:12">
      <c r="L1812" s="14"/>
    </row>
    <row r="1813" spans="12:12">
      <c r="L1813" s="14"/>
    </row>
    <row r="1814" spans="12:12">
      <c r="L1814" s="14"/>
    </row>
    <row r="1815" spans="12:12">
      <c r="L1815" s="14"/>
    </row>
    <row r="1816" spans="12:12">
      <c r="L1816" s="14"/>
    </row>
    <row r="1817" spans="12:12">
      <c r="L1817" s="14"/>
    </row>
    <row r="1818" spans="12:12">
      <c r="L1818" s="14"/>
    </row>
    <row r="1819" spans="12:12">
      <c r="L1819" s="14"/>
    </row>
    <row r="1820" spans="12:12">
      <c r="L1820" s="14"/>
    </row>
    <row r="1821" spans="12:12">
      <c r="L1821" s="14"/>
    </row>
    <row r="1822" spans="12:12">
      <c r="L1822" s="14"/>
    </row>
    <row r="1823" spans="12:12">
      <c r="L1823" s="14"/>
    </row>
    <row r="1824" spans="12:12">
      <c r="L1824" s="14"/>
    </row>
    <row r="1825" spans="12:12">
      <c r="L1825" s="14"/>
    </row>
    <row r="1826" spans="12:12">
      <c r="L1826" s="14"/>
    </row>
    <row r="1827" spans="12:12">
      <c r="L1827" s="14"/>
    </row>
    <row r="1828" spans="12:12">
      <c r="L1828" s="14"/>
    </row>
    <row r="1829" spans="12:12">
      <c r="L1829" s="14"/>
    </row>
    <row r="1830" spans="12:12">
      <c r="L1830" s="14"/>
    </row>
    <row r="1831" spans="12:12">
      <c r="L1831" s="14"/>
    </row>
    <row r="1832" spans="12:12">
      <c r="L1832" s="14"/>
    </row>
    <row r="1833" spans="12:12">
      <c r="L1833" s="14"/>
    </row>
    <row r="1834" spans="12:12">
      <c r="L1834" s="14"/>
    </row>
    <row r="1835" spans="12:12">
      <c r="L1835" s="14"/>
    </row>
    <row r="1836" spans="12:12">
      <c r="L1836" s="14"/>
    </row>
    <row r="1837" spans="12:12">
      <c r="L1837" s="14"/>
    </row>
    <row r="1838" spans="12:12">
      <c r="L1838" s="14"/>
    </row>
    <row r="1839" spans="12:12">
      <c r="L1839" s="14"/>
    </row>
    <row r="1840" spans="12:12">
      <c r="L1840" s="14"/>
    </row>
    <row r="1841" spans="12:12">
      <c r="L1841" s="14"/>
    </row>
    <row r="1842" spans="12:12">
      <c r="L1842" s="14"/>
    </row>
    <row r="1843" spans="12:12">
      <c r="L1843" s="14"/>
    </row>
    <row r="1844" spans="12:12">
      <c r="L1844" s="14"/>
    </row>
    <row r="1845" spans="12:12">
      <c r="L1845" s="14"/>
    </row>
    <row r="1846" spans="12:12">
      <c r="L1846" s="14"/>
    </row>
    <row r="1847" spans="12:12">
      <c r="L1847" s="14"/>
    </row>
    <row r="1848" spans="12:12">
      <c r="L1848" s="14"/>
    </row>
    <row r="1849" spans="12:12">
      <c r="L1849" s="14"/>
    </row>
    <row r="1850" spans="12:12">
      <c r="L1850" s="14"/>
    </row>
    <row r="1851" spans="12:12">
      <c r="L1851" s="14"/>
    </row>
    <row r="1852" spans="12:12">
      <c r="L1852" s="14"/>
    </row>
    <row r="1853" spans="12:12">
      <c r="L1853" s="14"/>
    </row>
    <row r="1854" spans="12:12">
      <c r="L1854" s="14"/>
    </row>
    <row r="1855" spans="12:12">
      <c r="L1855" s="14"/>
    </row>
    <row r="1856" spans="12:12">
      <c r="L1856" s="14"/>
    </row>
    <row r="1857" spans="12:12">
      <c r="L1857" s="14"/>
    </row>
    <row r="1858" spans="12:12">
      <c r="L1858" s="14"/>
    </row>
    <row r="1859" spans="12:12">
      <c r="L1859" s="14"/>
    </row>
    <row r="1860" spans="12:12">
      <c r="L1860" s="14"/>
    </row>
    <row r="1861" spans="12:12">
      <c r="L1861" s="14"/>
    </row>
    <row r="1862" spans="12:12">
      <c r="L1862" s="14"/>
    </row>
    <row r="1863" spans="12:12">
      <c r="L1863" s="14"/>
    </row>
    <row r="1864" spans="12:12">
      <c r="L1864" s="14"/>
    </row>
    <row r="1865" spans="12:12">
      <c r="L1865" s="14"/>
    </row>
    <row r="1866" spans="12:12">
      <c r="L1866" s="14"/>
    </row>
    <row r="1867" spans="12:12">
      <c r="L1867" s="14"/>
    </row>
    <row r="1868" spans="12:12">
      <c r="L1868" s="14"/>
    </row>
    <row r="1869" spans="12:12">
      <c r="L1869" s="14"/>
    </row>
    <row r="1870" spans="12:12">
      <c r="L1870" s="14"/>
    </row>
    <row r="1871" spans="12:12">
      <c r="L1871" s="14"/>
    </row>
    <row r="1872" spans="12:12">
      <c r="L1872" s="14"/>
    </row>
    <row r="1873" spans="12:12">
      <c r="L1873" s="14"/>
    </row>
    <row r="1874" spans="12:12">
      <c r="L1874" s="14"/>
    </row>
    <row r="1875" spans="12:12">
      <c r="L1875" s="14"/>
    </row>
    <row r="1876" spans="12:12">
      <c r="L1876" s="14"/>
    </row>
    <row r="1877" spans="12:12">
      <c r="L1877" s="14"/>
    </row>
    <row r="1878" spans="12:12">
      <c r="L1878" s="14"/>
    </row>
    <row r="1879" spans="12:12">
      <c r="L1879" s="14"/>
    </row>
    <row r="1880" spans="12:12">
      <c r="L1880" s="14"/>
    </row>
    <row r="1881" spans="12:12">
      <c r="L1881" s="14"/>
    </row>
    <row r="1882" spans="12:12">
      <c r="L1882" s="14"/>
    </row>
    <row r="1883" spans="12:12">
      <c r="L1883" s="14"/>
    </row>
    <row r="1884" spans="12:12">
      <c r="L1884" s="14"/>
    </row>
    <row r="1885" spans="12:12">
      <c r="L1885" s="14"/>
    </row>
    <row r="1886" spans="12:12">
      <c r="L1886" s="14"/>
    </row>
    <row r="1887" spans="12:12">
      <c r="L1887" s="14"/>
    </row>
    <row r="1888" spans="12:12">
      <c r="L1888" s="14"/>
    </row>
    <row r="1889" spans="12:12">
      <c r="L1889" s="14"/>
    </row>
    <row r="1890" spans="12:12">
      <c r="L1890" s="14"/>
    </row>
    <row r="1891" spans="12:12">
      <c r="L1891" s="14"/>
    </row>
    <row r="1892" spans="12:12">
      <c r="L1892" s="14"/>
    </row>
    <row r="1893" spans="12:12">
      <c r="L1893" s="14"/>
    </row>
    <row r="1894" spans="12:12">
      <c r="L1894" s="14"/>
    </row>
    <row r="1895" spans="12:12">
      <c r="L1895" s="14"/>
    </row>
    <row r="1896" spans="12:12">
      <c r="L1896" s="14"/>
    </row>
    <row r="1897" spans="12:12">
      <c r="L1897" s="14"/>
    </row>
    <row r="1898" spans="12:12">
      <c r="L1898" s="14"/>
    </row>
    <row r="1899" spans="12:12">
      <c r="L1899" s="14"/>
    </row>
    <row r="1900" spans="12:12">
      <c r="L1900" s="14"/>
    </row>
    <row r="1901" spans="12:12">
      <c r="L1901" s="14"/>
    </row>
    <row r="1902" spans="12:12">
      <c r="L1902" s="14"/>
    </row>
    <row r="1903" spans="12:12">
      <c r="L1903" s="14"/>
    </row>
    <row r="1904" spans="12:12">
      <c r="L1904" s="14"/>
    </row>
    <row r="1905" spans="12:12">
      <c r="L1905" s="14"/>
    </row>
    <row r="1906" spans="12:12">
      <c r="L1906" s="14"/>
    </row>
    <row r="1907" spans="12:12">
      <c r="L1907" s="14"/>
    </row>
    <row r="1908" spans="12:12">
      <c r="L1908" s="14"/>
    </row>
    <row r="1909" spans="12:12">
      <c r="L1909" s="14"/>
    </row>
    <row r="1910" spans="12:12">
      <c r="L1910" s="14"/>
    </row>
    <row r="1911" spans="12:12">
      <c r="L1911" s="14"/>
    </row>
    <row r="1912" spans="12:12">
      <c r="L1912" s="14"/>
    </row>
    <row r="1913" spans="12:12">
      <c r="L1913" s="14"/>
    </row>
    <row r="1914" spans="12:12">
      <c r="L1914" s="14"/>
    </row>
    <row r="1915" spans="12:12">
      <c r="L1915" s="14"/>
    </row>
    <row r="1916" spans="12:12">
      <c r="L1916" s="14"/>
    </row>
    <row r="1917" spans="12:12">
      <c r="L1917" s="14"/>
    </row>
    <row r="1918" spans="12:12">
      <c r="L1918" s="14"/>
    </row>
    <row r="1919" spans="12:12">
      <c r="L1919" s="14"/>
    </row>
    <row r="1920" spans="12:12">
      <c r="L1920" s="14"/>
    </row>
    <row r="1921" spans="12:12">
      <c r="L1921" s="14"/>
    </row>
    <row r="1922" spans="12:12">
      <c r="L1922" s="14"/>
    </row>
    <row r="1923" spans="12:12">
      <c r="L1923" s="14"/>
    </row>
    <row r="1924" spans="12:12">
      <c r="L1924" s="14"/>
    </row>
    <row r="1925" spans="12:12">
      <c r="L1925" s="14"/>
    </row>
    <row r="1926" spans="12:12">
      <c r="L1926" s="14"/>
    </row>
    <row r="1927" spans="12:12">
      <c r="L1927" s="14"/>
    </row>
    <row r="1928" spans="12:12">
      <c r="L1928" s="14"/>
    </row>
    <row r="1929" spans="12:12">
      <c r="L1929" s="14"/>
    </row>
    <row r="1930" spans="12:12">
      <c r="L1930" s="14"/>
    </row>
    <row r="1931" spans="12:12">
      <c r="L1931" s="14"/>
    </row>
    <row r="1932" spans="12:12">
      <c r="L1932" s="14"/>
    </row>
    <row r="1933" spans="12:12">
      <c r="L1933" s="14"/>
    </row>
    <row r="1934" spans="12:12">
      <c r="L1934" s="14"/>
    </row>
    <row r="1935" spans="12:12">
      <c r="L1935" s="14"/>
    </row>
    <row r="1936" spans="12:12">
      <c r="L1936" s="14"/>
    </row>
    <row r="1937" spans="12:12">
      <c r="L1937" s="14"/>
    </row>
    <row r="1938" spans="12:12">
      <c r="L1938" s="14"/>
    </row>
    <row r="1939" spans="12:12">
      <c r="L1939" s="14"/>
    </row>
    <row r="1940" spans="12:12">
      <c r="L1940" s="14"/>
    </row>
    <row r="1941" spans="12:12">
      <c r="L1941" s="14"/>
    </row>
    <row r="1942" spans="12:12">
      <c r="L1942" s="14"/>
    </row>
    <row r="1943" spans="12:12">
      <c r="L1943" s="14"/>
    </row>
    <row r="1944" spans="12:12">
      <c r="L1944" s="14"/>
    </row>
    <row r="1945" spans="12:12">
      <c r="L1945" s="14"/>
    </row>
    <row r="1946" spans="12:12">
      <c r="L1946" s="14"/>
    </row>
    <row r="1947" spans="12:12">
      <c r="L1947" s="14"/>
    </row>
    <row r="1948" spans="12:12">
      <c r="L1948" s="14"/>
    </row>
    <row r="1949" spans="12:12">
      <c r="L1949" s="14"/>
    </row>
    <row r="1950" spans="12:12">
      <c r="L1950" s="14"/>
    </row>
    <row r="1951" spans="12:12">
      <c r="L1951" s="14"/>
    </row>
    <row r="1952" spans="12:12">
      <c r="L1952" s="14"/>
    </row>
    <row r="1953" spans="12:12">
      <c r="L1953" s="14"/>
    </row>
    <row r="1954" spans="12:12">
      <c r="L1954" s="14"/>
    </row>
    <row r="1955" spans="12:12">
      <c r="L1955" s="14"/>
    </row>
    <row r="1956" spans="12:12">
      <c r="L1956" s="14"/>
    </row>
    <row r="1957" spans="12:12">
      <c r="L1957" s="14"/>
    </row>
    <row r="1958" spans="12:12">
      <c r="L1958" s="14"/>
    </row>
    <row r="1959" spans="12:12">
      <c r="L1959" s="14"/>
    </row>
    <row r="1960" spans="12:12">
      <c r="L1960" s="14"/>
    </row>
    <row r="1961" spans="12:12">
      <c r="L1961" s="14"/>
    </row>
    <row r="1962" spans="12:12">
      <c r="L1962" s="14"/>
    </row>
    <row r="1963" spans="12:12">
      <c r="L1963" s="14"/>
    </row>
    <row r="1964" spans="12:12">
      <c r="L1964" s="14"/>
    </row>
    <row r="1965" spans="12:12">
      <c r="L1965" s="14"/>
    </row>
    <row r="1966" spans="12:12">
      <c r="L1966" s="14"/>
    </row>
    <row r="1967" spans="12:12">
      <c r="L1967" s="14"/>
    </row>
    <row r="1968" spans="12:12">
      <c r="L1968" s="14"/>
    </row>
    <row r="1969" spans="12:12">
      <c r="L1969" s="14"/>
    </row>
    <row r="1970" spans="12:12">
      <c r="L1970" s="14"/>
    </row>
    <row r="1971" spans="12:12">
      <c r="L1971" s="14"/>
    </row>
    <row r="1972" spans="12:12">
      <c r="L1972" s="14"/>
    </row>
    <row r="1973" spans="12:12">
      <c r="L1973" s="14"/>
    </row>
    <row r="1974" spans="12:12">
      <c r="L1974" s="14"/>
    </row>
    <row r="1975" spans="12:12">
      <c r="L1975" s="14"/>
    </row>
    <row r="1976" spans="12:12">
      <c r="L1976" s="14"/>
    </row>
    <row r="1977" spans="12:12">
      <c r="L1977" s="14"/>
    </row>
    <row r="1978" spans="12:12">
      <c r="L1978" s="14"/>
    </row>
    <row r="1979" spans="12:12">
      <c r="L1979" s="14"/>
    </row>
    <row r="1980" spans="12:12">
      <c r="L1980" s="14"/>
    </row>
    <row r="1981" spans="12:12">
      <c r="L1981" s="14"/>
    </row>
    <row r="1982" spans="12:12">
      <c r="L1982" s="14"/>
    </row>
    <row r="1983" spans="12:12">
      <c r="L1983" s="14"/>
    </row>
    <row r="1984" spans="12:12">
      <c r="L1984" s="14"/>
    </row>
    <row r="1985" spans="12:12">
      <c r="L1985" s="14"/>
    </row>
    <row r="1986" spans="12:12">
      <c r="L1986" s="14"/>
    </row>
    <row r="1987" spans="12:12">
      <c r="L1987" s="14"/>
    </row>
    <row r="1988" spans="12:12">
      <c r="L1988" s="14"/>
    </row>
    <row r="1989" spans="12:12">
      <c r="L1989" s="14"/>
    </row>
    <row r="1990" spans="12:12">
      <c r="L1990" s="14"/>
    </row>
    <row r="1991" spans="12:12">
      <c r="L1991" s="14"/>
    </row>
    <row r="1992" spans="12:12">
      <c r="L1992" s="14"/>
    </row>
    <row r="1993" spans="12:12">
      <c r="L1993" s="14"/>
    </row>
    <row r="1994" spans="12:12">
      <c r="L1994" s="14"/>
    </row>
    <row r="1995" spans="12:12">
      <c r="L1995" s="14"/>
    </row>
    <row r="1996" spans="12:12">
      <c r="L1996" s="14"/>
    </row>
    <row r="1997" spans="12:12">
      <c r="L1997" s="14"/>
    </row>
    <row r="1998" spans="12:12">
      <c r="L1998" s="14"/>
    </row>
    <row r="1999" spans="12:12">
      <c r="L1999" s="14"/>
    </row>
    <row r="2000" spans="12:12">
      <c r="L2000" s="14"/>
    </row>
    <row r="2001" spans="12:12">
      <c r="L2001" s="14"/>
    </row>
    <row r="2002" spans="12:12">
      <c r="L2002" s="14"/>
    </row>
    <row r="2003" spans="12:12">
      <c r="L2003" s="14"/>
    </row>
    <row r="2004" spans="12:12">
      <c r="L2004" s="14"/>
    </row>
    <row r="2005" spans="12:12">
      <c r="L2005" s="14"/>
    </row>
    <row r="2006" spans="12:12">
      <c r="L2006" s="14"/>
    </row>
    <row r="2007" spans="12:12">
      <c r="L2007" s="14"/>
    </row>
    <row r="2008" spans="12:12">
      <c r="L2008" s="14"/>
    </row>
    <row r="2009" spans="12:12">
      <c r="L2009" s="14"/>
    </row>
    <row r="2010" spans="12:12">
      <c r="L2010" s="14"/>
    </row>
    <row r="2011" spans="12:12">
      <c r="L2011" s="14"/>
    </row>
    <row r="2012" spans="12:12">
      <c r="L2012" s="14"/>
    </row>
    <row r="2013" spans="12:12">
      <c r="L2013" s="14"/>
    </row>
    <row r="2014" spans="12:12">
      <c r="L2014" s="14"/>
    </row>
    <row r="2015" spans="12:12">
      <c r="L2015" s="14"/>
    </row>
    <row r="2016" spans="12:12">
      <c r="L2016" s="14"/>
    </row>
    <row r="2017" spans="12:12">
      <c r="L2017" s="14"/>
    </row>
    <row r="2018" spans="12:12">
      <c r="L2018" s="14"/>
    </row>
    <row r="2019" spans="12:12">
      <c r="L2019" s="14"/>
    </row>
    <row r="2020" spans="12:12">
      <c r="L2020" s="14"/>
    </row>
    <row r="2021" spans="12:12">
      <c r="L2021" s="14"/>
    </row>
    <row r="2022" spans="12:12">
      <c r="L2022" s="14"/>
    </row>
    <row r="2023" spans="12:12">
      <c r="L2023" s="14"/>
    </row>
    <row r="2024" spans="12:12">
      <c r="L2024" s="14"/>
    </row>
    <row r="2025" spans="12:12">
      <c r="L2025" s="14"/>
    </row>
    <row r="2026" spans="12:12">
      <c r="L2026" s="14"/>
    </row>
    <row r="2027" spans="12:12">
      <c r="L2027" s="14"/>
    </row>
    <row r="2028" spans="12:12">
      <c r="L2028" s="14"/>
    </row>
    <row r="2029" spans="12:12">
      <c r="L2029" s="14"/>
    </row>
    <row r="2030" spans="12:12">
      <c r="L2030" s="14"/>
    </row>
    <row r="2031" spans="12:12">
      <c r="L2031" s="14"/>
    </row>
    <row r="2032" spans="12:12">
      <c r="L2032" s="14"/>
    </row>
    <row r="2033" spans="12:12">
      <c r="L2033" s="14"/>
    </row>
    <row r="2034" spans="12:12">
      <c r="L2034" s="14"/>
    </row>
    <row r="2035" spans="12:12">
      <c r="L2035" s="14"/>
    </row>
    <row r="2036" spans="12:12">
      <c r="L2036" s="14"/>
    </row>
    <row r="2037" spans="12:12">
      <c r="L2037" s="14"/>
    </row>
    <row r="2038" spans="12:12">
      <c r="L2038" s="14"/>
    </row>
    <row r="2039" spans="12:12">
      <c r="L2039" s="14"/>
    </row>
    <row r="2040" spans="12:12">
      <c r="L2040" s="14"/>
    </row>
    <row r="2041" spans="12:12">
      <c r="L2041" s="14"/>
    </row>
    <row r="2042" spans="12:12">
      <c r="L2042" s="14"/>
    </row>
    <row r="2043" spans="12:12">
      <c r="L2043" s="14"/>
    </row>
    <row r="2044" spans="12:12">
      <c r="L2044" s="14"/>
    </row>
    <row r="2045" spans="12:12">
      <c r="L2045" s="14"/>
    </row>
    <row r="2046" spans="12:12">
      <c r="L2046" s="14"/>
    </row>
    <row r="2047" spans="12:12">
      <c r="L2047" s="14"/>
    </row>
    <row r="2048" spans="12:12">
      <c r="L2048" s="14"/>
    </row>
    <row r="2049" spans="12:12">
      <c r="L2049" s="14"/>
    </row>
    <row r="2050" spans="12:12">
      <c r="L2050" s="14"/>
    </row>
    <row r="2051" spans="12:12">
      <c r="L2051" s="14"/>
    </row>
    <row r="2052" spans="12:12">
      <c r="L2052" s="14"/>
    </row>
    <row r="2053" spans="12:12">
      <c r="L2053" s="14"/>
    </row>
    <row r="2054" spans="12:12">
      <c r="L2054" s="14"/>
    </row>
    <row r="2055" spans="12:12">
      <c r="L2055" s="14"/>
    </row>
    <row r="2056" spans="12:12">
      <c r="L2056" s="14"/>
    </row>
    <row r="2057" spans="12:12">
      <c r="L2057" s="14"/>
    </row>
    <row r="2058" spans="12:12">
      <c r="L2058" s="14"/>
    </row>
    <row r="2059" spans="12:12">
      <c r="L2059" s="14"/>
    </row>
    <row r="2060" spans="12:12">
      <c r="L2060" s="14"/>
    </row>
    <row r="2061" spans="12:12">
      <c r="L2061" s="14"/>
    </row>
    <row r="2062" spans="12:12">
      <c r="L2062" s="14"/>
    </row>
    <row r="2063" spans="12:12">
      <c r="L2063" s="14"/>
    </row>
    <row r="2064" spans="12:12">
      <c r="L2064" s="14"/>
    </row>
    <row r="2065" spans="12:12">
      <c r="L2065" s="14"/>
    </row>
    <row r="2066" spans="12:12">
      <c r="L2066" s="14"/>
    </row>
    <row r="2067" spans="12:12">
      <c r="L2067" s="14"/>
    </row>
    <row r="2068" spans="12:12">
      <c r="L2068" s="14"/>
    </row>
    <row r="2069" spans="12:12">
      <c r="L2069" s="14"/>
    </row>
    <row r="2070" spans="12:12">
      <c r="L2070" s="14"/>
    </row>
    <row r="2071" spans="12:12">
      <c r="L2071" s="14"/>
    </row>
    <row r="2072" spans="12:12">
      <c r="L2072" s="14"/>
    </row>
    <row r="2073" spans="12:12">
      <c r="L2073" s="14"/>
    </row>
    <row r="2074" spans="12:12">
      <c r="L2074" s="14"/>
    </row>
    <row r="2075" spans="12:12">
      <c r="L2075" s="14"/>
    </row>
    <row r="2076" spans="12:12">
      <c r="L2076" s="14"/>
    </row>
    <row r="2077" spans="12:12">
      <c r="L2077" s="14"/>
    </row>
    <row r="2078" spans="12:12">
      <c r="L2078" s="14"/>
    </row>
    <row r="2079" spans="12:12">
      <c r="L2079" s="14"/>
    </row>
    <row r="2080" spans="12:12">
      <c r="L2080" s="14"/>
    </row>
    <row r="2081" spans="12:12">
      <c r="L2081" s="14"/>
    </row>
    <row r="2082" spans="12:12">
      <c r="L2082" s="14"/>
    </row>
    <row r="2083" spans="12:12">
      <c r="L2083" s="14"/>
    </row>
    <row r="2084" spans="12:12">
      <c r="L2084" s="14"/>
    </row>
    <row r="2085" spans="12:12">
      <c r="L2085" s="14"/>
    </row>
    <row r="2086" spans="12:12">
      <c r="L2086" s="14"/>
    </row>
    <row r="2087" spans="12:12">
      <c r="L2087" s="14"/>
    </row>
    <row r="2088" spans="12:12">
      <c r="L2088" s="14"/>
    </row>
    <row r="2089" spans="12:12">
      <c r="L2089" s="14"/>
    </row>
    <row r="2090" spans="12:12">
      <c r="L2090" s="14"/>
    </row>
    <row r="2091" spans="12:12">
      <c r="L2091" s="14"/>
    </row>
    <row r="2092" spans="12:12">
      <c r="L2092" s="14"/>
    </row>
    <row r="2093" spans="12:12">
      <c r="L2093" s="14"/>
    </row>
    <row r="2094" spans="12:12">
      <c r="L2094" s="14"/>
    </row>
    <row r="2095" spans="12:12">
      <c r="L2095" s="14"/>
    </row>
    <row r="2096" spans="12:12">
      <c r="L2096" s="14"/>
    </row>
    <row r="2097" spans="12:12">
      <c r="L2097" s="14"/>
    </row>
    <row r="2098" spans="12:12">
      <c r="L2098" s="14"/>
    </row>
    <row r="2099" spans="12:12">
      <c r="L2099" s="14"/>
    </row>
    <row r="2100" spans="12:12">
      <c r="L2100" s="14"/>
    </row>
    <row r="2101" spans="12:12">
      <c r="L2101" s="14"/>
    </row>
    <row r="2102" spans="12:12">
      <c r="L2102" s="14"/>
    </row>
    <row r="2103" spans="12:12">
      <c r="L2103" s="14"/>
    </row>
    <row r="2104" spans="12:12">
      <c r="L2104" s="14"/>
    </row>
    <row r="2105" spans="12:12">
      <c r="L2105" s="14"/>
    </row>
    <row r="2106" spans="12:12">
      <c r="L2106" s="14"/>
    </row>
    <row r="2107" spans="12:12">
      <c r="L2107" s="14"/>
    </row>
    <row r="2108" spans="12:12">
      <c r="L2108" s="14"/>
    </row>
    <row r="2109" spans="12:12">
      <c r="L2109" s="14"/>
    </row>
    <row r="2110" spans="12:12">
      <c r="L2110" s="14"/>
    </row>
    <row r="2111" spans="12:12">
      <c r="L2111" s="14"/>
    </row>
    <row r="2112" spans="12:12">
      <c r="L2112" s="14"/>
    </row>
    <row r="2113" spans="12:12">
      <c r="L2113" s="14"/>
    </row>
    <row r="2114" spans="12:12">
      <c r="L2114" s="14"/>
    </row>
    <row r="2115" spans="12:12">
      <c r="L2115" s="14"/>
    </row>
    <row r="2116" spans="12:12">
      <c r="L2116" s="14"/>
    </row>
    <row r="2117" spans="12:12">
      <c r="L2117" s="14"/>
    </row>
    <row r="2118" spans="12:12">
      <c r="L2118" s="14"/>
    </row>
    <row r="2119" spans="12:12">
      <c r="L2119" s="14"/>
    </row>
    <row r="2120" spans="12:12">
      <c r="L2120" s="14"/>
    </row>
    <row r="2121" spans="12:12">
      <c r="L2121" s="14"/>
    </row>
    <row r="2122" spans="12:12">
      <c r="L2122" s="14"/>
    </row>
    <row r="2123" spans="12:12">
      <c r="L2123" s="14"/>
    </row>
    <row r="2124" spans="12:12">
      <c r="L2124" s="14"/>
    </row>
    <row r="2125" spans="12:12">
      <c r="L2125" s="14"/>
    </row>
    <row r="2126" spans="12:12">
      <c r="L2126" s="14"/>
    </row>
    <row r="2127" spans="12:12">
      <c r="L2127" s="14"/>
    </row>
    <row r="2128" spans="12:12">
      <c r="L2128" s="14"/>
    </row>
    <row r="2129" spans="12:12">
      <c r="L2129" s="14"/>
    </row>
    <row r="2130" spans="12:12">
      <c r="L2130" s="14"/>
    </row>
    <row r="2131" spans="12:12">
      <c r="L2131" s="14"/>
    </row>
    <row r="2132" spans="12:12">
      <c r="L2132" s="14"/>
    </row>
    <row r="2133" spans="12:12">
      <c r="L2133" s="14"/>
    </row>
    <row r="2134" spans="12:12">
      <c r="L2134" s="14"/>
    </row>
    <row r="2135" spans="12:12">
      <c r="L2135" s="14"/>
    </row>
    <row r="2136" spans="12:12">
      <c r="L2136" s="14"/>
    </row>
    <row r="2137" spans="12:12">
      <c r="L2137" s="14"/>
    </row>
    <row r="2138" spans="12:12">
      <c r="L2138" s="14"/>
    </row>
    <row r="2139" spans="12:12">
      <c r="L2139" s="14"/>
    </row>
    <row r="2140" spans="12:12">
      <c r="L2140" s="14"/>
    </row>
    <row r="2141" spans="12:12">
      <c r="L2141" s="14"/>
    </row>
    <row r="2142" spans="12:12">
      <c r="L2142" s="14"/>
    </row>
    <row r="2143" spans="12:12">
      <c r="L2143" s="14"/>
    </row>
    <row r="2144" spans="12:12">
      <c r="L2144" s="14"/>
    </row>
    <row r="2145" spans="12:12">
      <c r="L2145" s="14"/>
    </row>
    <row r="2146" spans="12:12">
      <c r="L2146" s="14"/>
    </row>
    <row r="2147" spans="12:12">
      <c r="L2147" s="14"/>
    </row>
    <row r="2148" spans="12:12">
      <c r="L2148" s="14"/>
    </row>
    <row r="2149" spans="12:12">
      <c r="L2149" s="14"/>
    </row>
    <row r="2150" spans="12:12">
      <c r="L2150" s="14"/>
    </row>
    <row r="2151" spans="12:12">
      <c r="L2151" s="14"/>
    </row>
    <row r="2152" spans="12:12">
      <c r="L2152" s="14"/>
    </row>
    <row r="2153" spans="12:12">
      <c r="L2153" s="14"/>
    </row>
    <row r="2154" spans="12:12">
      <c r="L2154" s="14"/>
    </row>
    <row r="2155" spans="12:12">
      <c r="L2155" s="14"/>
    </row>
    <row r="2156" spans="12:12">
      <c r="L2156" s="14"/>
    </row>
    <row r="2157" spans="12:12">
      <c r="L2157" s="14"/>
    </row>
    <row r="2158" spans="12:12">
      <c r="L2158" s="14"/>
    </row>
    <row r="2159" spans="12:12">
      <c r="L2159" s="14"/>
    </row>
    <row r="2160" spans="12:12">
      <c r="L2160" s="14"/>
    </row>
    <row r="2161" spans="12:12">
      <c r="L2161" s="14"/>
    </row>
    <row r="2162" spans="12:12">
      <c r="L2162" s="14"/>
    </row>
    <row r="2163" spans="12:12">
      <c r="L2163" s="14"/>
    </row>
    <row r="2164" spans="12:12">
      <c r="L2164" s="14"/>
    </row>
    <row r="2165" spans="12:12">
      <c r="L2165" s="14"/>
    </row>
    <row r="2166" spans="12:12">
      <c r="L2166" s="14"/>
    </row>
    <row r="2167" spans="12:12">
      <c r="L2167" s="14"/>
    </row>
    <row r="2168" spans="12:12">
      <c r="L2168" s="14"/>
    </row>
    <row r="2169" spans="12:12">
      <c r="L2169" s="14"/>
    </row>
    <row r="2170" spans="12:12">
      <c r="L2170" s="14"/>
    </row>
    <row r="2171" spans="12:12">
      <c r="L2171" s="14"/>
    </row>
    <row r="2172" spans="12:12">
      <c r="L2172" s="14"/>
    </row>
    <row r="2173" spans="12:12">
      <c r="L2173" s="14"/>
    </row>
    <row r="2174" spans="12:12">
      <c r="L2174" s="14"/>
    </row>
    <row r="2175" spans="12:12">
      <c r="L2175" s="14"/>
    </row>
    <row r="2176" spans="12:12">
      <c r="L2176" s="14"/>
    </row>
    <row r="2177" spans="12:12">
      <c r="L2177" s="14"/>
    </row>
    <row r="2178" spans="12:12">
      <c r="L2178" s="14"/>
    </row>
    <row r="2179" spans="12:12">
      <c r="L2179" s="14"/>
    </row>
    <row r="2180" spans="12:12">
      <c r="L2180" s="14"/>
    </row>
    <row r="2181" spans="12:12">
      <c r="L2181" s="14"/>
    </row>
    <row r="2182" spans="12:12">
      <c r="L2182" s="14"/>
    </row>
    <row r="2183" spans="12:12">
      <c r="L2183" s="14"/>
    </row>
    <row r="2184" spans="12:12">
      <c r="L2184" s="14"/>
    </row>
    <row r="2185" spans="12:12">
      <c r="L2185" s="14"/>
    </row>
    <row r="2186" spans="12:12">
      <c r="L2186" s="14"/>
    </row>
    <row r="2187" spans="12:12">
      <c r="L2187" s="14"/>
    </row>
    <row r="2188" spans="12:12">
      <c r="L2188" s="14"/>
    </row>
    <row r="2189" spans="12:12">
      <c r="L2189" s="14"/>
    </row>
    <row r="2190" spans="12:12">
      <c r="L2190" s="14"/>
    </row>
    <row r="2191" spans="12:12">
      <c r="L2191" s="14"/>
    </row>
    <row r="2192" spans="12:12">
      <c r="L2192" s="14"/>
    </row>
    <row r="2193" spans="12:12">
      <c r="L2193" s="14"/>
    </row>
    <row r="2194" spans="12:12">
      <c r="L2194" s="14"/>
    </row>
    <row r="2195" spans="12:12">
      <c r="L2195" s="14"/>
    </row>
    <row r="2196" spans="12:12">
      <c r="L2196" s="14"/>
    </row>
    <row r="2197" spans="12:12">
      <c r="L2197" s="14"/>
    </row>
    <row r="2198" spans="12:12">
      <c r="L2198" s="14"/>
    </row>
    <row r="2199" spans="12:12">
      <c r="L2199" s="14"/>
    </row>
    <row r="2200" spans="12:12">
      <c r="L2200" s="14"/>
    </row>
    <row r="2201" spans="12:12">
      <c r="L2201" s="14"/>
    </row>
    <row r="2202" spans="12:12">
      <c r="L2202" s="14"/>
    </row>
    <row r="2203" spans="12:12">
      <c r="L2203" s="14"/>
    </row>
    <row r="2204" spans="12:12">
      <c r="L2204" s="14"/>
    </row>
    <row r="2205" spans="12:12">
      <c r="L2205" s="14"/>
    </row>
    <row r="2206" spans="12:12">
      <c r="L2206" s="14"/>
    </row>
    <row r="2207" spans="12:12">
      <c r="L2207" s="14"/>
    </row>
    <row r="2208" spans="12:12">
      <c r="L2208" s="14"/>
    </row>
    <row r="2209" spans="12:12">
      <c r="L2209" s="14"/>
    </row>
    <row r="2210" spans="12:12">
      <c r="L2210" s="14"/>
    </row>
    <row r="2211" spans="12:12">
      <c r="L2211" s="14"/>
    </row>
    <row r="2212" spans="12:12">
      <c r="L2212" s="14"/>
    </row>
    <row r="2213" spans="12:12">
      <c r="L2213" s="14"/>
    </row>
    <row r="2214" spans="12:12">
      <c r="L2214" s="14"/>
    </row>
    <row r="2215" spans="12:12">
      <c r="L2215" s="14"/>
    </row>
    <row r="2216" spans="12:12">
      <c r="L2216" s="14"/>
    </row>
    <row r="2217" spans="12:12">
      <c r="L2217" s="14"/>
    </row>
    <row r="2218" spans="12:12">
      <c r="L2218" s="14"/>
    </row>
    <row r="2219" spans="12:12">
      <c r="L2219" s="14"/>
    </row>
    <row r="2220" spans="12:12">
      <c r="L2220" s="14"/>
    </row>
    <row r="2221" spans="12:12">
      <c r="L2221" s="14"/>
    </row>
    <row r="2222" spans="12:12">
      <c r="L2222" s="14"/>
    </row>
    <row r="2223" spans="12:12">
      <c r="L2223" s="14"/>
    </row>
    <row r="2224" spans="12:12">
      <c r="L2224" s="14"/>
    </row>
    <row r="2225" spans="12:12">
      <c r="L2225" s="14"/>
    </row>
    <row r="2226" spans="12:12">
      <c r="L2226" s="14"/>
    </row>
    <row r="2227" spans="12:12">
      <c r="L2227" s="14"/>
    </row>
    <row r="2228" spans="12:12">
      <c r="L2228" s="14"/>
    </row>
    <row r="2229" spans="12:12">
      <c r="L2229" s="14"/>
    </row>
    <row r="2230" spans="12:12">
      <c r="L2230" s="14"/>
    </row>
    <row r="2231" spans="12:12">
      <c r="L2231" s="14"/>
    </row>
    <row r="2232" spans="12:12">
      <c r="L2232" s="14"/>
    </row>
    <row r="2233" spans="12:12">
      <c r="L2233" s="14"/>
    </row>
    <row r="2234" spans="12:12">
      <c r="L2234" s="14"/>
    </row>
    <row r="2235" spans="12:12">
      <c r="L2235" s="14"/>
    </row>
    <row r="2236" spans="12:12">
      <c r="L2236" s="14"/>
    </row>
    <row r="2237" spans="12:12">
      <c r="L2237" s="14"/>
    </row>
    <row r="2238" spans="12:12">
      <c r="L2238" s="14"/>
    </row>
    <row r="2239" spans="12:12">
      <c r="L2239" s="14"/>
    </row>
    <row r="2240" spans="12:12">
      <c r="L2240" s="14"/>
    </row>
    <row r="2241" spans="12:12">
      <c r="L2241" s="14"/>
    </row>
    <row r="2242" spans="12:12">
      <c r="L2242" s="14"/>
    </row>
    <row r="2243" spans="12:12">
      <c r="L2243" s="14"/>
    </row>
    <row r="2244" spans="12:12">
      <c r="L2244" s="14"/>
    </row>
    <row r="2245" spans="12:12">
      <c r="L2245" s="14"/>
    </row>
    <row r="2246" spans="12:12">
      <c r="L2246" s="14"/>
    </row>
    <row r="2247" spans="12:12">
      <c r="L2247" s="14"/>
    </row>
    <row r="2248" spans="12:12">
      <c r="L2248" s="14"/>
    </row>
    <row r="2249" spans="12:12">
      <c r="L2249" s="14"/>
    </row>
    <row r="2250" spans="12:12">
      <c r="L2250" s="14"/>
    </row>
    <row r="2251" spans="12:12">
      <c r="L2251" s="14"/>
    </row>
    <row r="2252" spans="12:12">
      <c r="L2252" s="14"/>
    </row>
    <row r="2253" spans="12:12">
      <c r="L2253" s="14"/>
    </row>
    <row r="2254" spans="12:12">
      <c r="L2254" s="14"/>
    </row>
    <row r="2255" spans="12:12">
      <c r="L2255" s="14"/>
    </row>
    <row r="2256" spans="12:12">
      <c r="L2256" s="14"/>
    </row>
    <row r="2257" spans="12:12">
      <c r="L2257" s="14"/>
    </row>
    <row r="2258" spans="12:12">
      <c r="L2258" s="14"/>
    </row>
    <row r="2259" spans="12:12">
      <c r="L2259" s="14"/>
    </row>
    <row r="2260" spans="12:12">
      <c r="L2260" s="14"/>
    </row>
    <row r="2261" spans="12:12">
      <c r="L2261" s="14"/>
    </row>
    <row r="2262" spans="12:12">
      <c r="L2262" s="14"/>
    </row>
    <row r="2263" spans="12:12">
      <c r="L2263" s="14"/>
    </row>
    <row r="2264" spans="12:12">
      <c r="L2264" s="14"/>
    </row>
    <row r="2265" spans="12:12">
      <c r="L2265" s="14"/>
    </row>
    <row r="2266" spans="12:12">
      <c r="L2266" s="14"/>
    </row>
    <row r="2267" spans="12:12">
      <c r="L2267" s="14"/>
    </row>
    <row r="2268" spans="12:12">
      <c r="L2268" s="14"/>
    </row>
    <row r="2269" spans="12:12">
      <c r="L2269" s="14"/>
    </row>
    <row r="2270" spans="12:12">
      <c r="L2270" s="14"/>
    </row>
    <row r="2271" spans="12:12">
      <c r="L2271" s="14"/>
    </row>
    <row r="2272" spans="12:12">
      <c r="L2272" s="14"/>
    </row>
    <row r="2273" spans="12:12">
      <c r="L2273" s="14"/>
    </row>
    <row r="2274" spans="12:12">
      <c r="L2274" s="14"/>
    </row>
    <row r="2275" spans="12:12">
      <c r="L2275" s="14"/>
    </row>
    <row r="2276" spans="12:12">
      <c r="L2276" s="14"/>
    </row>
    <row r="2277" spans="12:12">
      <c r="L2277" s="14"/>
    </row>
    <row r="2278" spans="12:12">
      <c r="L2278" s="14"/>
    </row>
    <row r="2279" spans="12:12">
      <c r="L2279" s="14"/>
    </row>
    <row r="2280" spans="12:12">
      <c r="L2280" s="14"/>
    </row>
    <row r="2281" spans="12:12">
      <c r="L2281" s="14"/>
    </row>
    <row r="2282" spans="12:12">
      <c r="L2282" s="14"/>
    </row>
    <row r="2283" spans="12:12">
      <c r="L2283" s="14"/>
    </row>
    <row r="2284" spans="12:12">
      <c r="L2284" s="14"/>
    </row>
    <row r="2285" spans="12:12">
      <c r="L2285" s="14"/>
    </row>
    <row r="2286" spans="12:12">
      <c r="L2286" s="14"/>
    </row>
    <row r="2287" spans="12:12">
      <c r="L2287" s="14"/>
    </row>
    <row r="2288" spans="12:12">
      <c r="L2288" s="14"/>
    </row>
    <row r="2289" spans="12:12">
      <c r="L2289" s="14"/>
    </row>
    <row r="2290" spans="12:12">
      <c r="L2290" s="14"/>
    </row>
    <row r="2291" spans="12:12">
      <c r="L2291" s="14"/>
    </row>
    <row r="2292" spans="12:12">
      <c r="L2292" s="14"/>
    </row>
    <row r="2293" spans="12:12">
      <c r="L2293" s="14"/>
    </row>
    <row r="2294" spans="12:12">
      <c r="L2294" s="14"/>
    </row>
    <row r="2295" spans="12:12">
      <c r="L2295" s="14"/>
    </row>
    <row r="2296" spans="12:12">
      <c r="L2296" s="14"/>
    </row>
    <row r="2297" spans="12:12">
      <c r="L2297" s="14"/>
    </row>
    <row r="2298" spans="12:12">
      <c r="L2298" s="14"/>
    </row>
    <row r="2299" spans="12:12">
      <c r="L2299" s="14"/>
    </row>
    <row r="2300" spans="12:12">
      <c r="L2300" s="14"/>
    </row>
    <row r="2301" spans="12:12">
      <c r="L2301" s="14"/>
    </row>
    <row r="2302" spans="12:12">
      <c r="L2302" s="14"/>
    </row>
    <row r="2303" spans="12:12">
      <c r="L2303" s="14"/>
    </row>
    <row r="2304" spans="12:12">
      <c r="L2304" s="14"/>
    </row>
    <row r="2305" spans="12:12">
      <c r="L2305" s="14"/>
    </row>
    <row r="2306" spans="12:12">
      <c r="L2306" s="14"/>
    </row>
    <row r="2307" spans="12:12">
      <c r="L2307" s="14"/>
    </row>
    <row r="2308" spans="12:12">
      <c r="L2308" s="14"/>
    </row>
    <row r="2309" spans="12:12">
      <c r="L2309" s="14"/>
    </row>
    <row r="2310" spans="12:12">
      <c r="L2310" s="14"/>
    </row>
    <row r="2311" spans="12:12">
      <c r="L2311" s="14"/>
    </row>
    <row r="2312" spans="12:12">
      <c r="L2312" s="14"/>
    </row>
    <row r="2313" spans="12:12">
      <c r="L2313" s="14"/>
    </row>
    <row r="2314" spans="12:12">
      <c r="L2314" s="14"/>
    </row>
    <row r="2315" spans="12:12">
      <c r="L2315" s="14"/>
    </row>
    <row r="2316" spans="12:12">
      <c r="L2316" s="14"/>
    </row>
    <row r="2317" spans="12:12">
      <c r="L2317" s="14"/>
    </row>
    <row r="2318" spans="12:12">
      <c r="L2318" s="14"/>
    </row>
    <row r="2319" spans="12:12">
      <c r="L2319" s="14"/>
    </row>
    <row r="2320" spans="12:12">
      <c r="L2320" s="14"/>
    </row>
    <row r="2321" spans="12:12">
      <c r="L2321" s="14"/>
    </row>
    <row r="2322" spans="12:12">
      <c r="L2322" s="14"/>
    </row>
    <row r="2323" spans="12:12">
      <c r="L2323" s="14"/>
    </row>
    <row r="2324" spans="12:12">
      <c r="L2324" s="14"/>
    </row>
    <row r="2325" spans="12:12">
      <c r="L2325" s="14"/>
    </row>
    <row r="2326" spans="12:12">
      <c r="L2326" s="14"/>
    </row>
    <row r="2327" spans="12:12">
      <c r="L2327" s="14"/>
    </row>
    <row r="2328" spans="12:12">
      <c r="L2328" s="14"/>
    </row>
    <row r="2329" spans="12:12">
      <c r="L2329" s="14"/>
    </row>
    <row r="2330" spans="12:12">
      <c r="L2330" s="14"/>
    </row>
    <row r="2331" spans="12:12">
      <c r="L2331" s="14"/>
    </row>
    <row r="2332" spans="12:12">
      <c r="L2332" s="14"/>
    </row>
    <row r="2333" spans="12:12">
      <c r="L2333" s="14"/>
    </row>
    <row r="2334" spans="12:12">
      <c r="L2334" s="14"/>
    </row>
    <row r="2335" spans="12:12">
      <c r="L2335" s="14"/>
    </row>
    <row r="2336" spans="12:12">
      <c r="L2336" s="14"/>
    </row>
    <row r="2337" spans="12:12">
      <c r="L2337" s="14"/>
    </row>
    <row r="2338" spans="12:12">
      <c r="L2338" s="14"/>
    </row>
    <row r="2339" spans="12:12">
      <c r="L2339" s="14"/>
    </row>
    <row r="2340" spans="12:12">
      <c r="L2340" s="14"/>
    </row>
    <row r="2341" spans="12:12">
      <c r="L2341" s="14"/>
    </row>
    <row r="2342" spans="12:12">
      <c r="L2342" s="14"/>
    </row>
    <row r="2343" spans="12:12">
      <c r="L2343" s="14"/>
    </row>
    <row r="2344" spans="12:12">
      <c r="L2344" s="14"/>
    </row>
    <row r="2345" spans="12:12">
      <c r="L2345" s="14"/>
    </row>
    <row r="2346" spans="12:12">
      <c r="L2346" s="14"/>
    </row>
    <row r="2347" spans="12:12">
      <c r="L2347" s="14"/>
    </row>
    <row r="2348" spans="12:12">
      <c r="L2348" s="14"/>
    </row>
    <row r="2349" spans="12:12">
      <c r="L2349" s="14"/>
    </row>
    <row r="2350" spans="12:12">
      <c r="L2350" s="14"/>
    </row>
    <row r="2351" spans="12:12">
      <c r="L2351" s="14"/>
    </row>
    <row r="2352" spans="12:12">
      <c r="L2352" s="14"/>
    </row>
    <row r="2353" spans="12:12">
      <c r="L2353" s="14"/>
    </row>
    <row r="2354" spans="12:12">
      <c r="L2354" s="14"/>
    </row>
    <row r="2355" spans="12:12">
      <c r="L2355" s="14"/>
    </row>
    <row r="2356" spans="12:12">
      <c r="L2356" s="14"/>
    </row>
    <row r="2357" spans="12:12">
      <c r="L2357" s="14"/>
    </row>
    <row r="2358" spans="12:12">
      <c r="L2358" s="14"/>
    </row>
    <row r="2359" spans="12:12">
      <c r="L2359" s="14"/>
    </row>
    <row r="2360" spans="12:12">
      <c r="L2360" s="14"/>
    </row>
    <row r="2361" spans="12:12">
      <c r="L2361" s="14"/>
    </row>
    <row r="2362" spans="12:12">
      <c r="L2362" s="14"/>
    </row>
    <row r="2363" spans="12:12">
      <c r="L2363" s="14"/>
    </row>
    <row r="2364" spans="12:12">
      <c r="L2364" s="14"/>
    </row>
    <row r="2365" spans="12:12">
      <c r="L2365" s="14"/>
    </row>
    <row r="2366" spans="12:12">
      <c r="L2366" s="14"/>
    </row>
    <row r="2367" spans="12:12">
      <c r="L2367" s="14"/>
    </row>
    <row r="2368" spans="12:12">
      <c r="L2368" s="14"/>
    </row>
    <row r="2369" spans="12:12">
      <c r="L2369" s="14"/>
    </row>
    <row r="2370" spans="12:12">
      <c r="L2370" s="14"/>
    </row>
    <row r="2371" spans="12:12">
      <c r="L2371" s="14"/>
    </row>
    <row r="2372" spans="12:12">
      <c r="L2372" s="14"/>
    </row>
    <row r="2373" spans="12:12">
      <c r="L2373" s="14"/>
    </row>
    <row r="2374" spans="12:12">
      <c r="L2374" s="14"/>
    </row>
    <row r="2375" spans="12:12">
      <c r="L2375" s="14"/>
    </row>
    <row r="2376" spans="12:12">
      <c r="L2376" s="14"/>
    </row>
    <row r="2377" spans="12:12">
      <c r="L2377" s="14"/>
    </row>
    <row r="2378" spans="12:12">
      <c r="L2378" s="14"/>
    </row>
    <row r="2379" spans="12:12">
      <c r="L2379" s="14"/>
    </row>
    <row r="2380" spans="12:12">
      <c r="L2380" s="14"/>
    </row>
    <row r="2381" spans="12:12">
      <c r="L2381" s="14"/>
    </row>
    <row r="2382" spans="12:12">
      <c r="L2382" s="14"/>
    </row>
    <row r="2383" spans="12:12">
      <c r="L2383" s="14"/>
    </row>
    <row r="2384" spans="12:12">
      <c r="L2384" s="14"/>
    </row>
    <row r="2385" spans="12:12">
      <c r="L2385" s="14"/>
    </row>
    <row r="2386" spans="12:12">
      <c r="L2386" s="14"/>
    </row>
    <row r="2387" spans="12:12">
      <c r="L2387" s="14"/>
    </row>
    <row r="2388" spans="12:12">
      <c r="L2388" s="14"/>
    </row>
    <row r="2389" spans="12:12">
      <c r="L2389" s="14"/>
    </row>
    <row r="2390" spans="12:12">
      <c r="L2390" s="14"/>
    </row>
    <row r="2391" spans="12:12">
      <c r="L2391" s="14"/>
    </row>
    <row r="2392" spans="12:12">
      <c r="L2392" s="14"/>
    </row>
    <row r="2393" spans="12:12">
      <c r="L2393" s="14"/>
    </row>
    <row r="2394" spans="12:12">
      <c r="L2394" s="14"/>
    </row>
    <row r="2395" spans="12:12">
      <c r="L2395" s="14"/>
    </row>
    <row r="2396" spans="12:12">
      <c r="L2396" s="14"/>
    </row>
    <row r="2397" spans="12:12">
      <c r="L2397" s="14"/>
    </row>
    <row r="2398" spans="12:12">
      <c r="L2398" s="14"/>
    </row>
    <row r="2399" spans="12:12">
      <c r="L2399" s="14"/>
    </row>
    <row r="2400" spans="12:12">
      <c r="L2400" s="14"/>
    </row>
    <row r="2401" spans="12:12">
      <c r="L2401" s="14"/>
    </row>
    <row r="2402" spans="12:12">
      <c r="L2402" s="14"/>
    </row>
    <row r="2403" spans="12:12">
      <c r="L2403" s="14"/>
    </row>
    <row r="2404" spans="12:12">
      <c r="L2404" s="14"/>
    </row>
    <row r="2405" spans="12:12">
      <c r="L2405" s="14"/>
    </row>
    <row r="2406" spans="12:12">
      <c r="L2406" s="14"/>
    </row>
    <row r="2407" spans="12:12">
      <c r="L2407" s="14"/>
    </row>
    <row r="2408" spans="12:12">
      <c r="L2408" s="14"/>
    </row>
    <row r="2409" spans="12:12">
      <c r="L2409" s="14"/>
    </row>
    <row r="2410" spans="12:12">
      <c r="L2410" s="14"/>
    </row>
    <row r="2411" spans="12:12">
      <c r="L2411" s="14"/>
    </row>
    <row r="2412" spans="12:12">
      <c r="L2412" s="14"/>
    </row>
    <row r="2413" spans="12:12">
      <c r="L2413" s="14"/>
    </row>
    <row r="2414" spans="12:12">
      <c r="L2414" s="14"/>
    </row>
    <row r="2415" spans="12:12">
      <c r="L2415" s="14"/>
    </row>
    <row r="2416" spans="12:12">
      <c r="L2416" s="14"/>
    </row>
    <row r="2417" spans="12:12">
      <c r="L2417" s="14"/>
    </row>
    <row r="2418" spans="12:12">
      <c r="L2418" s="14"/>
    </row>
    <row r="2419" spans="12:12">
      <c r="L2419" s="14"/>
    </row>
    <row r="2420" spans="12:12">
      <c r="L2420" s="14"/>
    </row>
    <row r="2421" spans="12:12">
      <c r="L2421" s="14"/>
    </row>
    <row r="2422" spans="12:12">
      <c r="L2422" s="14"/>
    </row>
    <row r="2423" spans="12:12">
      <c r="L2423" s="14"/>
    </row>
    <row r="2424" spans="12:12">
      <c r="L2424" s="14"/>
    </row>
    <row r="2425" spans="12:12">
      <c r="L2425" s="14"/>
    </row>
    <row r="2426" spans="12:12">
      <c r="L2426" s="14"/>
    </row>
    <row r="2427" spans="12:12">
      <c r="L2427" s="14"/>
    </row>
    <row r="2428" spans="12:12">
      <c r="L2428" s="14"/>
    </row>
    <row r="2429" spans="12:12">
      <c r="L2429" s="14"/>
    </row>
    <row r="2430" spans="12:12">
      <c r="L2430" s="14"/>
    </row>
    <row r="2431" spans="12:12">
      <c r="L2431" s="14"/>
    </row>
    <row r="2432" spans="12:12">
      <c r="L2432" s="14"/>
    </row>
    <row r="2433" spans="12:12">
      <c r="L2433" s="14"/>
    </row>
    <row r="2434" spans="12:12">
      <c r="L2434" s="14"/>
    </row>
    <row r="2435" spans="12:12">
      <c r="L2435" s="14"/>
    </row>
    <row r="2436" spans="12:12">
      <c r="L2436" s="14"/>
    </row>
    <row r="2437" spans="12:12">
      <c r="L2437" s="14"/>
    </row>
    <row r="2438" spans="12:12">
      <c r="L2438" s="14"/>
    </row>
    <row r="2439" spans="12:12">
      <c r="L2439" s="14"/>
    </row>
    <row r="2440" spans="12:12">
      <c r="L2440" s="14"/>
    </row>
    <row r="2441" spans="12:12">
      <c r="L2441" s="14"/>
    </row>
    <row r="2442" spans="12:12">
      <c r="L2442" s="14"/>
    </row>
    <row r="2443" spans="12:12">
      <c r="L2443" s="14"/>
    </row>
    <row r="2444" spans="12:12">
      <c r="L2444" s="14"/>
    </row>
    <row r="2445" spans="12:12">
      <c r="L2445" s="14"/>
    </row>
    <row r="2446" spans="12:12">
      <c r="L2446" s="14"/>
    </row>
    <row r="2447" spans="12:12">
      <c r="L2447" s="14"/>
    </row>
    <row r="2448" spans="12:12">
      <c r="L2448" s="14"/>
    </row>
    <row r="2449" spans="12:12">
      <c r="L2449" s="14"/>
    </row>
    <row r="2450" spans="12:12">
      <c r="L2450" s="14"/>
    </row>
    <row r="2451" spans="12:12">
      <c r="L2451" s="14"/>
    </row>
    <row r="2452" spans="12:12">
      <c r="L2452" s="14"/>
    </row>
    <row r="2453" spans="12:12">
      <c r="L2453" s="14"/>
    </row>
    <row r="2454" spans="12:12">
      <c r="L2454" s="14"/>
    </row>
    <row r="2455" spans="12:12">
      <c r="L2455" s="14"/>
    </row>
    <row r="2456" spans="12:12">
      <c r="L2456" s="14"/>
    </row>
    <row r="2457" spans="12:12">
      <c r="L2457" s="14"/>
    </row>
    <row r="2458" spans="12:12">
      <c r="L2458" s="14"/>
    </row>
    <row r="2459" spans="12:12">
      <c r="L2459" s="14"/>
    </row>
    <row r="2460" spans="12:12">
      <c r="L2460" s="14"/>
    </row>
    <row r="2461" spans="12:12">
      <c r="L2461" s="14"/>
    </row>
    <row r="2462" spans="12:12">
      <c r="L2462" s="14"/>
    </row>
    <row r="2463" spans="12:12">
      <c r="L2463" s="14"/>
    </row>
    <row r="2464" spans="12:12">
      <c r="L2464" s="14"/>
    </row>
    <row r="2465" spans="12:12">
      <c r="L2465" s="14"/>
    </row>
    <row r="2466" spans="12:12">
      <c r="L2466" s="14"/>
    </row>
    <row r="2467" spans="12:12">
      <c r="L2467" s="14"/>
    </row>
    <row r="2468" spans="12:12">
      <c r="L2468" s="14"/>
    </row>
    <row r="2469" spans="12:12">
      <c r="L2469" s="14"/>
    </row>
    <row r="2470" spans="12:12">
      <c r="L2470" s="14"/>
    </row>
    <row r="2471" spans="12:12">
      <c r="L2471" s="14"/>
    </row>
    <row r="2472" spans="12:12">
      <c r="L2472" s="14"/>
    </row>
    <row r="2473" spans="12:12">
      <c r="L2473" s="14"/>
    </row>
    <row r="2474" spans="12:12">
      <c r="L2474" s="14"/>
    </row>
    <row r="2475" spans="12:12">
      <c r="L2475" s="14"/>
    </row>
    <row r="2476" spans="12:12">
      <c r="L2476" s="14"/>
    </row>
    <row r="2477" spans="12:12">
      <c r="L2477" s="14"/>
    </row>
    <row r="2478" spans="12:12">
      <c r="L2478" s="14"/>
    </row>
    <row r="2479" spans="12:12">
      <c r="L2479" s="14"/>
    </row>
    <row r="2480" spans="12:12">
      <c r="L2480" s="14"/>
    </row>
    <row r="2481" spans="12:12">
      <c r="L2481" s="14"/>
    </row>
    <row r="2482" spans="12:12">
      <c r="L2482" s="14"/>
    </row>
    <row r="2483" spans="12:12">
      <c r="L2483" s="14"/>
    </row>
    <row r="2484" spans="12:12">
      <c r="L2484" s="14"/>
    </row>
    <row r="2485" spans="12:12">
      <c r="L2485" s="14"/>
    </row>
    <row r="2486" spans="12:12">
      <c r="L2486" s="14"/>
    </row>
    <row r="2487" spans="12:12">
      <c r="L2487" s="14"/>
    </row>
    <row r="2488" spans="12:12">
      <c r="L2488" s="14"/>
    </row>
    <row r="2489" spans="12:12">
      <c r="L2489" s="14"/>
    </row>
    <row r="2490" spans="12:12">
      <c r="L2490" s="14"/>
    </row>
    <row r="2491" spans="12:12">
      <c r="L2491" s="14"/>
    </row>
    <row r="2492" spans="12:12">
      <c r="L2492" s="14"/>
    </row>
    <row r="2493" spans="12:12">
      <c r="L2493" s="14"/>
    </row>
    <row r="2494" spans="12:12">
      <c r="L2494" s="14"/>
    </row>
    <row r="2495" spans="12:12">
      <c r="L2495" s="14"/>
    </row>
    <row r="2496" spans="12:12">
      <c r="L2496" s="14"/>
    </row>
    <row r="2497" spans="12:12">
      <c r="L2497" s="14"/>
    </row>
    <row r="2498" spans="12:12">
      <c r="L2498" s="14"/>
    </row>
    <row r="2499" spans="12:12">
      <c r="L2499" s="14"/>
    </row>
    <row r="2500" spans="12:12">
      <c r="L2500" s="14"/>
    </row>
    <row r="2501" spans="12:12">
      <c r="L2501" s="14"/>
    </row>
    <row r="2502" spans="12:12">
      <c r="L2502" s="14"/>
    </row>
    <row r="2503" spans="12:12">
      <c r="L2503" s="14"/>
    </row>
    <row r="2504" spans="12:12">
      <c r="L2504" s="14"/>
    </row>
    <row r="2505" spans="12:12">
      <c r="L2505" s="14"/>
    </row>
    <row r="2506" spans="12:12">
      <c r="L2506" s="14"/>
    </row>
    <row r="2507" spans="12:12">
      <c r="L2507" s="14"/>
    </row>
    <row r="2508" spans="12:12">
      <c r="L2508" s="14"/>
    </row>
    <row r="2509" spans="12:12">
      <c r="L2509" s="14"/>
    </row>
    <row r="2510" spans="12:12">
      <c r="L2510" s="14"/>
    </row>
    <row r="2511" spans="12:12">
      <c r="L2511" s="14"/>
    </row>
    <row r="2512" spans="12:12">
      <c r="L2512" s="14"/>
    </row>
    <row r="2513" spans="12:12">
      <c r="L2513" s="14"/>
    </row>
    <row r="2514" spans="12:12">
      <c r="L2514" s="14"/>
    </row>
    <row r="2515" spans="12:12">
      <c r="L2515" s="14"/>
    </row>
    <row r="2516" spans="12:12">
      <c r="L2516" s="14"/>
    </row>
    <row r="2517" spans="12:12">
      <c r="L2517" s="14"/>
    </row>
    <row r="2518" spans="12:12">
      <c r="L2518" s="14"/>
    </row>
    <row r="2519" spans="12:12">
      <c r="L2519" s="14"/>
    </row>
    <row r="2520" spans="12:12">
      <c r="L2520" s="14"/>
    </row>
    <row r="2521" spans="12:12">
      <c r="L2521" s="14"/>
    </row>
    <row r="2522" spans="12:12">
      <c r="L2522" s="14"/>
    </row>
    <row r="2523" spans="12:12">
      <c r="L2523" s="14"/>
    </row>
    <row r="2524" spans="12:12">
      <c r="L2524" s="14"/>
    </row>
    <row r="2525" spans="12:12">
      <c r="L2525" s="14"/>
    </row>
    <row r="2526" spans="12:12">
      <c r="L2526" s="14"/>
    </row>
    <row r="2527" spans="12:12">
      <c r="L2527" s="14"/>
    </row>
    <row r="2528" spans="12:12">
      <c r="L2528" s="14"/>
    </row>
    <row r="2529" spans="12:12">
      <c r="L2529" s="14"/>
    </row>
    <row r="2530" spans="12:12">
      <c r="L2530" s="14"/>
    </row>
    <row r="2531" spans="12:12">
      <c r="L2531" s="14"/>
    </row>
    <row r="2532" spans="12:12">
      <c r="L2532" s="14"/>
    </row>
    <row r="2533" spans="12:12">
      <c r="L2533" s="14"/>
    </row>
    <row r="2534" spans="12:12">
      <c r="L2534" s="14"/>
    </row>
    <row r="2535" spans="12:12">
      <c r="L2535" s="14"/>
    </row>
    <row r="2536" spans="12:12">
      <c r="L2536" s="14"/>
    </row>
    <row r="2537" spans="12:12">
      <c r="L2537" s="14"/>
    </row>
    <row r="2538" spans="12:12">
      <c r="L2538" s="14"/>
    </row>
    <row r="2539" spans="12:12">
      <c r="L2539" s="14"/>
    </row>
    <row r="2540" spans="12:12">
      <c r="L2540" s="14"/>
    </row>
    <row r="2541" spans="12:12">
      <c r="L2541" s="14"/>
    </row>
    <row r="2542" spans="12:12">
      <c r="L2542" s="14"/>
    </row>
    <row r="2543" spans="12:12">
      <c r="L2543" s="14"/>
    </row>
    <row r="2544" spans="12:12">
      <c r="L2544" s="14"/>
    </row>
    <row r="2545" spans="12:12">
      <c r="L2545" s="14"/>
    </row>
    <row r="2546" spans="12:12">
      <c r="L2546" s="14"/>
    </row>
    <row r="2547" spans="12:12">
      <c r="L2547" s="14"/>
    </row>
    <row r="2548" spans="12:12">
      <c r="L2548" s="14"/>
    </row>
    <row r="2549" spans="12:12">
      <c r="L2549" s="14"/>
    </row>
    <row r="2550" spans="12:12">
      <c r="L2550" s="14"/>
    </row>
    <row r="2551" spans="12:12">
      <c r="L2551" s="14"/>
    </row>
    <row r="2552" spans="12:12">
      <c r="L2552" s="14"/>
    </row>
    <row r="2553" spans="12:12">
      <c r="L2553" s="14"/>
    </row>
    <row r="2554" spans="12:12">
      <c r="L2554" s="14"/>
    </row>
    <row r="2555" spans="12:12">
      <c r="L2555" s="14"/>
    </row>
    <row r="2556" spans="12:12">
      <c r="L2556" s="14"/>
    </row>
    <row r="2557" spans="12:12">
      <c r="L2557" s="14"/>
    </row>
    <row r="2558" spans="12:12">
      <c r="L2558" s="14"/>
    </row>
    <row r="2559" spans="12:12">
      <c r="L2559" s="14"/>
    </row>
    <row r="2560" spans="12:12">
      <c r="L2560" s="14"/>
    </row>
    <row r="2561" spans="12:12">
      <c r="L2561" s="14"/>
    </row>
    <row r="2562" spans="12:12">
      <c r="L2562" s="14"/>
    </row>
    <row r="2563" spans="12:12">
      <c r="L2563" s="14"/>
    </row>
    <row r="2564" spans="12:12">
      <c r="L2564" s="14"/>
    </row>
    <row r="2565" spans="12:12">
      <c r="L2565" s="14"/>
    </row>
    <row r="2566" spans="12:12">
      <c r="L2566" s="14"/>
    </row>
    <row r="2567" spans="12:12">
      <c r="L2567" s="14"/>
    </row>
    <row r="2568" spans="12:12">
      <c r="L2568" s="14"/>
    </row>
    <row r="2569" spans="12:12">
      <c r="L2569" s="14"/>
    </row>
    <row r="2570" spans="12:12">
      <c r="L2570" s="14"/>
    </row>
    <row r="2571" spans="12:12">
      <c r="L2571" s="14"/>
    </row>
    <row r="2572" spans="12:12">
      <c r="L2572" s="14"/>
    </row>
    <row r="2573" spans="12:12">
      <c r="L2573" s="14"/>
    </row>
    <row r="2574" spans="12:12">
      <c r="L2574" s="14"/>
    </row>
    <row r="2575" spans="12:12">
      <c r="L2575" s="14"/>
    </row>
    <row r="2576" spans="12:12">
      <c r="L2576" s="14"/>
    </row>
    <row r="2577" spans="12:12">
      <c r="L2577" s="14"/>
    </row>
    <row r="2578" spans="12:12">
      <c r="L2578" s="14"/>
    </row>
    <row r="2579" spans="12:12">
      <c r="L2579" s="14"/>
    </row>
    <row r="2580" spans="12:12">
      <c r="L2580" s="14"/>
    </row>
    <row r="2581" spans="12:12">
      <c r="L2581" s="14"/>
    </row>
    <row r="2582" spans="12:12">
      <c r="L2582" s="14"/>
    </row>
    <row r="2583" spans="12:12">
      <c r="L2583" s="14"/>
    </row>
    <row r="2584" spans="12:12">
      <c r="L2584" s="14"/>
    </row>
    <row r="2585" spans="12:12">
      <c r="L2585" s="14"/>
    </row>
    <row r="2586" spans="12:12">
      <c r="L2586" s="14"/>
    </row>
    <row r="2587" spans="12:12">
      <c r="L2587" s="14"/>
    </row>
    <row r="2588" spans="12:12">
      <c r="L2588" s="14"/>
    </row>
    <row r="2589" spans="12:12">
      <c r="L2589" s="14"/>
    </row>
    <row r="2590" spans="12:12">
      <c r="L2590" s="14"/>
    </row>
    <row r="2591" spans="12:12">
      <c r="L2591" s="14"/>
    </row>
    <row r="2592" spans="12:12">
      <c r="L2592" s="14"/>
    </row>
    <row r="2593" spans="12:12">
      <c r="L2593" s="14"/>
    </row>
    <row r="2594" spans="12:12">
      <c r="L2594" s="14"/>
    </row>
    <row r="2595" spans="12:12">
      <c r="L2595" s="14"/>
    </row>
    <row r="2596" spans="12:12">
      <c r="L2596" s="14"/>
    </row>
    <row r="2597" spans="12:12">
      <c r="L2597" s="14"/>
    </row>
    <row r="2598" spans="12:12">
      <c r="L2598" s="14"/>
    </row>
    <row r="2599" spans="12:12">
      <c r="L2599" s="14"/>
    </row>
    <row r="2600" spans="12:12">
      <c r="L2600" s="14"/>
    </row>
    <row r="2601" spans="12:12">
      <c r="L2601" s="14"/>
    </row>
    <row r="2602" spans="12:12">
      <c r="L2602" s="14"/>
    </row>
    <row r="2603" spans="12:12">
      <c r="L2603" s="14"/>
    </row>
    <row r="2604" spans="12:12">
      <c r="L2604" s="14"/>
    </row>
    <row r="2605" spans="12:12">
      <c r="L2605" s="14"/>
    </row>
    <row r="2606" spans="12:12">
      <c r="L2606" s="14"/>
    </row>
    <row r="2607" spans="12:12">
      <c r="L2607" s="14"/>
    </row>
    <row r="2608" spans="12:12">
      <c r="L2608" s="14"/>
    </row>
    <row r="2609" spans="12:12">
      <c r="L2609" s="14"/>
    </row>
    <row r="2610" spans="12:12">
      <c r="L2610" s="14"/>
    </row>
    <row r="2611" spans="12:12">
      <c r="L2611" s="14"/>
    </row>
    <row r="2612" spans="12:12">
      <c r="L2612" s="14"/>
    </row>
    <row r="2613" spans="12:12">
      <c r="L2613" s="14"/>
    </row>
    <row r="2614" spans="12:12">
      <c r="L2614" s="14"/>
    </row>
    <row r="2615" spans="12:12">
      <c r="L2615" s="14"/>
    </row>
    <row r="2616" spans="12:12">
      <c r="L2616" s="14"/>
    </row>
    <row r="2617" spans="12:12">
      <c r="L2617" s="14"/>
    </row>
    <row r="2618" spans="12:12">
      <c r="L2618" s="14"/>
    </row>
    <row r="2619" spans="12:12">
      <c r="L2619" s="14"/>
    </row>
    <row r="2620" spans="12:12">
      <c r="L2620" s="14"/>
    </row>
    <row r="2621" spans="12:12">
      <c r="L2621" s="14"/>
    </row>
    <row r="2622" spans="12:12">
      <c r="L2622" s="14"/>
    </row>
    <row r="2623" spans="12:12">
      <c r="L2623" s="14"/>
    </row>
    <row r="2624" spans="12:12">
      <c r="L2624" s="14"/>
    </row>
    <row r="2625" spans="12:12">
      <c r="L2625" s="14"/>
    </row>
    <row r="2626" spans="12:12">
      <c r="L2626" s="14"/>
    </row>
    <row r="2627" spans="12:12">
      <c r="L2627" s="14"/>
    </row>
    <row r="2628" spans="12:12">
      <c r="L2628" s="14"/>
    </row>
    <row r="2629" spans="12:12">
      <c r="L2629" s="14"/>
    </row>
    <row r="2630" spans="12:12">
      <c r="L2630" s="14"/>
    </row>
    <row r="2631" spans="12:12">
      <c r="L2631" s="14"/>
    </row>
    <row r="2632" spans="12:12">
      <c r="L2632" s="14"/>
    </row>
    <row r="2633" spans="12:12">
      <c r="L2633" s="14"/>
    </row>
    <row r="2634" spans="12:12">
      <c r="L2634" s="14"/>
    </row>
    <row r="2635" spans="12:12">
      <c r="L2635" s="14"/>
    </row>
    <row r="2636" spans="12:12">
      <c r="L2636" s="14"/>
    </row>
    <row r="2637" spans="12:12">
      <c r="L2637" s="14"/>
    </row>
    <row r="2638" spans="12:12">
      <c r="L2638" s="14"/>
    </row>
    <row r="2639" spans="12:12">
      <c r="L2639" s="14"/>
    </row>
    <row r="2640" spans="12:12">
      <c r="L2640" s="14"/>
    </row>
    <row r="2641" spans="12:12">
      <c r="L2641" s="14"/>
    </row>
    <row r="2642" spans="12:12">
      <c r="L2642" s="14"/>
    </row>
    <row r="2643" spans="12:12">
      <c r="L2643" s="14"/>
    </row>
    <row r="2644" spans="12:12">
      <c r="L2644" s="14"/>
    </row>
    <row r="2645" spans="12:12">
      <c r="L2645" s="14"/>
    </row>
    <row r="2646" spans="12:12">
      <c r="L2646" s="14"/>
    </row>
    <row r="2647" spans="12:12">
      <c r="L2647" s="14"/>
    </row>
    <row r="2648" spans="12:12">
      <c r="L2648" s="14"/>
    </row>
    <row r="2649" spans="12:12">
      <c r="L2649" s="14"/>
    </row>
    <row r="2650" spans="12:12">
      <c r="L2650" s="14"/>
    </row>
    <row r="2651" spans="12:12">
      <c r="L2651" s="14"/>
    </row>
    <row r="2652" spans="12:12">
      <c r="L2652" s="14"/>
    </row>
    <row r="2653" spans="12:12">
      <c r="L2653" s="14"/>
    </row>
    <row r="2654" spans="12:12">
      <c r="L2654" s="14"/>
    </row>
    <row r="2655" spans="12:12">
      <c r="L2655" s="14"/>
    </row>
    <row r="2656" spans="12:12">
      <c r="L2656" s="14"/>
    </row>
    <row r="2657" spans="12:12">
      <c r="L2657" s="14"/>
    </row>
    <row r="2658" spans="12:12">
      <c r="L2658" s="14"/>
    </row>
    <row r="2659" spans="12:12">
      <c r="L2659" s="14"/>
    </row>
    <row r="2660" spans="12:12">
      <c r="L2660" s="14"/>
    </row>
    <row r="2661" spans="12:12">
      <c r="L2661" s="14"/>
    </row>
    <row r="2662" spans="12:12">
      <c r="L2662" s="14"/>
    </row>
    <row r="2663" spans="12:12">
      <c r="L2663" s="14"/>
    </row>
    <row r="2664" spans="12:12">
      <c r="L2664" s="14"/>
    </row>
    <row r="2665" spans="12:12">
      <c r="L2665" s="14"/>
    </row>
    <row r="2666" spans="12:12">
      <c r="L2666" s="14"/>
    </row>
    <row r="2667" spans="12:12">
      <c r="L2667" s="14"/>
    </row>
    <row r="2668" spans="12:12">
      <c r="L2668" s="14"/>
    </row>
    <row r="2669" spans="12:12">
      <c r="L2669" s="14"/>
    </row>
    <row r="2670" spans="12:12">
      <c r="L2670" s="14"/>
    </row>
    <row r="2671" spans="12:12">
      <c r="L2671" s="14"/>
    </row>
    <row r="2672" spans="12:12">
      <c r="L2672" s="14"/>
    </row>
    <row r="2673" spans="12:12">
      <c r="L2673" s="14"/>
    </row>
    <row r="2674" spans="12:12">
      <c r="L2674" s="14"/>
    </row>
    <row r="2675" spans="12:12">
      <c r="L2675" s="14"/>
    </row>
    <row r="2676" spans="12:12">
      <c r="L2676" s="14"/>
    </row>
    <row r="2677" spans="12:12">
      <c r="L2677" s="14"/>
    </row>
    <row r="2678" spans="12:12">
      <c r="L2678" s="14"/>
    </row>
    <row r="2679" spans="12:12">
      <c r="L2679" s="14"/>
    </row>
    <row r="2680" spans="12:12">
      <c r="L2680" s="14"/>
    </row>
    <row r="2681" spans="12:12">
      <c r="L2681" s="14"/>
    </row>
    <row r="2682" spans="12:12">
      <c r="L2682" s="14"/>
    </row>
    <row r="2683" spans="12:12">
      <c r="L2683" s="14"/>
    </row>
    <row r="2684" spans="12:12">
      <c r="L2684" s="14"/>
    </row>
    <row r="2685" spans="12:12">
      <c r="L2685" s="14"/>
    </row>
    <row r="2686" spans="12:12">
      <c r="L2686" s="14"/>
    </row>
    <row r="2687" spans="12:12">
      <c r="L2687" s="14"/>
    </row>
    <row r="2688" spans="12:12">
      <c r="L2688" s="14"/>
    </row>
    <row r="2689" spans="12:12">
      <c r="L2689" s="14"/>
    </row>
    <row r="2690" spans="12:12">
      <c r="L2690" s="14"/>
    </row>
    <row r="2691" spans="12:12">
      <c r="L2691" s="14"/>
    </row>
    <row r="2692" spans="12:12">
      <c r="L2692" s="14"/>
    </row>
    <row r="2693" spans="12:12">
      <c r="L2693" s="14"/>
    </row>
    <row r="2694" spans="12:12">
      <c r="L2694" s="14"/>
    </row>
    <row r="2695" spans="12:12">
      <c r="L2695" s="14"/>
    </row>
    <row r="2696" spans="12:12">
      <c r="L2696" s="14"/>
    </row>
    <row r="2697" spans="12:12">
      <c r="L2697" s="14"/>
    </row>
    <row r="2698" spans="12:12">
      <c r="L2698" s="14"/>
    </row>
    <row r="2699" spans="12:12">
      <c r="L2699" s="14"/>
    </row>
    <row r="2700" spans="12:12">
      <c r="L2700" s="14"/>
    </row>
    <row r="2701" spans="12:12">
      <c r="L2701" s="14"/>
    </row>
    <row r="2702" spans="12:12">
      <c r="L2702" s="14"/>
    </row>
    <row r="2703" spans="12:12">
      <c r="L2703" s="14"/>
    </row>
    <row r="2704" spans="12:12">
      <c r="L2704" s="14"/>
    </row>
    <row r="2705" spans="12:12">
      <c r="L2705" s="14"/>
    </row>
    <row r="2706" spans="12:12">
      <c r="L2706" s="14"/>
    </row>
    <row r="2707" spans="12:12">
      <c r="L2707" s="14"/>
    </row>
    <row r="2708" spans="12:12">
      <c r="L2708" s="14"/>
    </row>
    <row r="2709" spans="12:12">
      <c r="L2709" s="14"/>
    </row>
    <row r="2710" spans="12:12">
      <c r="L2710" s="14"/>
    </row>
    <row r="2711" spans="12:12">
      <c r="L2711" s="14"/>
    </row>
    <row r="2712" spans="12:12">
      <c r="L2712" s="14"/>
    </row>
    <row r="2713" spans="12:12">
      <c r="L2713" s="14"/>
    </row>
    <row r="2714" spans="12:12">
      <c r="L2714" s="14"/>
    </row>
    <row r="2715" spans="12:12">
      <c r="L2715" s="14"/>
    </row>
    <row r="2716" spans="12:12">
      <c r="L2716" s="14"/>
    </row>
    <row r="2717" spans="12:12">
      <c r="L2717" s="14"/>
    </row>
    <row r="2718" spans="12:12">
      <c r="L2718" s="14"/>
    </row>
    <row r="2719" spans="12:12">
      <c r="L2719" s="14"/>
    </row>
    <row r="2720" spans="12:12">
      <c r="L2720" s="14"/>
    </row>
    <row r="2721" spans="12:12">
      <c r="L2721" s="14"/>
    </row>
    <row r="2722" spans="12:12">
      <c r="L2722" s="14"/>
    </row>
    <row r="2723" spans="12:12">
      <c r="L2723" s="14"/>
    </row>
    <row r="2724" spans="12:12">
      <c r="L2724" s="14"/>
    </row>
    <row r="2725" spans="12:12">
      <c r="L2725" s="14"/>
    </row>
    <row r="2726" spans="12:12">
      <c r="L2726" s="14"/>
    </row>
    <row r="2727" spans="12:12">
      <c r="L2727" s="14"/>
    </row>
    <row r="2728" spans="12:12">
      <c r="L2728" s="14"/>
    </row>
    <row r="2729" spans="12:12">
      <c r="L2729" s="14"/>
    </row>
    <row r="2730" spans="12:12">
      <c r="L2730" s="14"/>
    </row>
    <row r="2731" spans="12:12">
      <c r="L2731" s="14"/>
    </row>
    <row r="2732" spans="12:12">
      <c r="L2732" s="14"/>
    </row>
    <row r="2733" spans="12:12">
      <c r="L2733" s="14"/>
    </row>
    <row r="2734" spans="12:12">
      <c r="L2734" s="14"/>
    </row>
    <row r="2735" spans="12:12">
      <c r="L2735" s="14"/>
    </row>
    <row r="2736" spans="12:12">
      <c r="L2736" s="14"/>
    </row>
    <row r="2737" spans="12:12">
      <c r="L2737" s="14"/>
    </row>
    <row r="2738" spans="12:12">
      <c r="L2738" s="14"/>
    </row>
    <row r="2739" spans="12:12">
      <c r="L2739" s="14"/>
    </row>
    <row r="2740" spans="12:12">
      <c r="L2740" s="14"/>
    </row>
    <row r="2741" spans="12:12">
      <c r="L2741" s="14"/>
    </row>
    <row r="2742" spans="12:12">
      <c r="L2742" s="14"/>
    </row>
    <row r="2743" spans="12:12">
      <c r="L2743" s="14"/>
    </row>
    <row r="2744" spans="12:12">
      <c r="L2744" s="14"/>
    </row>
    <row r="2745" spans="12:12">
      <c r="L2745" s="14"/>
    </row>
    <row r="2746" spans="12:12">
      <c r="L2746" s="14"/>
    </row>
    <row r="2747" spans="12:12">
      <c r="L2747" s="14"/>
    </row>
    <row r="2748" spans="12:12">
      <c r="L2748" s="14"/>
    </row>
    <row r="2749" spans="12:12">
      <c r="L2749" s="14"/>
    </row>
    <row r="2750" spans="12:12">
      <c r="L2750" s="14"/>
    </row>
    <row r="2751" spans="12:12">
      <c r="L2751" s="14"/>
    </row>
    <row r="2752" spans="12:12">
      <c r="L2752" s="14"/>
    </row>
    <row r="2753" spans="12:12">
      <c r="L2753" s="14"/>
    </row>
    <row r="2754" spans="12:12">
      <c r="L2754" s="14"/>
    </row>
    <row r="2755" spans="12:12">
      <c r="L2755" s="14"/>
    </row>
    <row r="2756" spans="12:12">
      <c r="L2756" s="14"/>
    </row>
    <row r="2757" spans="12:12">
      <c r="L2757" s="14"/>
    </row>
    <row r="2758" spans="12:12">
      <c r="L2758" s="14"/>
    </row>
    <row r="2759" spans="12:12">
      <c r="L2759" s="14"/>
    </row>
    <row r="2760" spans="12:12">
      <c r="L2760" s="14"/>
    </row>
    <row r="2761" spans="12:12">
      <c r="L2761" s="14"/>
    </row>
    <row r="2762" spans="12:12">
      <c r="L2762" s="14"/>
    </row>
    <row r="2763" spans="12:12">
      <c r="L2763" s="14"/>
    </row>
    <row r="2764" spans="12:12">
      <c r="L2764" s="14"/>
    </row>
    <row r="2765" spans="12:12">
      <c r="L2765" s="14"/>
    </row>
    <row r="2766" spans="12:12">
      <c r="L2766" s="14"/>
    </row>
    <row r="2767" spans="12:12">
      <c r="L2767" s="14"/>
    </row>
    <row r="2768" spans="12:12">
      <c r="L2768" s="14"/>
    </row>
    <row r="2769" spans="12:12">
      <c r="L2769" s="14"/>
    </row>
    <row r="2770" spans="12:12">
      <c r="L2770" s="14"/>
    </row>
    <row r="2771" spans="12:12">
      <c r="L2771" s="14"/>
    </row>
    <row r="2772" spans="12:12">
      <c r="L2772" s="14"/>
    </row>
    <row r="2773" spans="12:12">
      <c r="L2773" s="14"/>
    </row>
    <row r="2774" spans="12:12">
      <c r="L2774" s="14"/>
    </row>
    <row r="2775" spans="12:12">
      <c r="L2775" s="14"/>
    </row>
    <row r="2776" spans="12:12">
      <c r="L2776" s="14"/>
    </row>
    <row r="2777" spans="12:12">
      <c r="L2777" s="14"/>
    </row>
    <row r="2778" spans="12:12">
      <c r="L2778" s="14"/>
    </row>
    <row r="2779" spans="12:12">
      <c r="L2779" s="14"/>
    </row>
    <row r="2780" spans="12:12">
      <c r="L2780" s="14"/>
    </row>
    <row r="2781" spans="12:12">
      <c r="L2781" s="14"/>
    </row>
    <row r="2782" spans="12:12">
      <c r="L2782" s="14"/>
    </row>
    <row r="2783" spans="12:12">
      <c r="L2783" s="14"/>
    </row>
    <row r="2784" spans="12:12">
      <c r="L2784" s="14"/>
    </row>
    <row r="2785" spans="12:12">
      <c r="L2785" s="14"/>
    </row>
    <row r="2786" spans="12:12">
      <c r="L2786" s="14"/>
    </row>
    <row r="2787" spans="12:12">
      <c r="L2787" s="14"/>
    </row>
    <row r="2788" spans="12:12">
      <c r="L2788" s="14"/>
    </row>
    <row r="2789" spans="12:12">
      <c r="L2789" s="14"/>
    </row>
  </sheetData>
  <mergeCells count="1">
    <mergeCell ref="A1:E1"/>
  </mergeCells>
  <printOptions horizontalCentered="1"/>
  <pageMargins left="0.25" right="0.25" top="0" bottom="0" header="0" footer="0"/>
  <pageSetup scale="78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Roberts</dc:creator>
  <cp:lastModifiedBy>Edith Farmer</cp:lastModifiedBy>
  <cp:lastPrinted>2021-05-03T21:01:48Z</cp:lastPrinted>
  <dcterms:created xsi:type="dcterms:W3CDTF">2013-07-18T18:15:08Z</dcterms:created>
  <dcterms:modified xsi:type="dcterms:W3CDTF">2021-07-12T21:03:17Z</dcterms:modified>
</cp:coreProperties>
</file>